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юноши 06-07" sheetId="1" r:id="rId1"/>
    <sheet name="юноши 08-09" sheetId="2" r:id="rId2"/>
    <sheet name="мальчики 10-11" sheetId="3" r:id="rId3"/>
    <sheet name="мальчики 12-13" sheetId="4" r:id="rId4"/>
    <sheet name="мальчики 14 и мл." sheetId="5" r:id="rId5"/>
    <sheet name="девушки 06-07" sheetId="6" r:id="rId6"/>
    <sheet name="девушки 08-09" sheetId="7" r:id="rId7"/>
    <sheet name="девочки10-11" sheetId="8" r:id="rId8"/>
    <sheet name="девочки 12-13" sheetId="9" r:id="rId9"/>
    <sheet name="девочки 14 и мл" sheetId="10" r:id="rId10"/>
  </sheets>
  <definedNames>
    <definedName name="_xlnm._FilterDatabase" localSheetId="8" hidden="1">'девочки 12-13'!$A$6:$U$18</definedName>
    <definedName name="_xlnm._FilterDatabase" localSheetId="9" hidden="1">'девочки 14 и мл'!$A$6:$P$25</definedName>
    <definedName name="_xlnm._FilterDatabase" localSheetId="7" hidden="1">'девочки10-11'!$A$6:$T$22</definedName>
    <definedName name="_xlnm._FilterDatabase" localSheetId="5" hidden="1">'девушки 06-07'!$A$6:$S$7</definedName>
    <definedName name="_xlnm._FilterDatabase" localSheetId="6" hidden="1">'девушки 08-09'!$A$6:$R$17</definedName>
    <definedName name="_xlnm._FilterDatabase" localSheetId="2" hidden="1">'мальчики 10-11'!$A$6:$V$37</definedName>
    <definedName name="_xlnm._FilterDatabase" localSheetId="3" hidden="1">'мальчики 12-13'!$A$6:$T$23</definedName>
    <definedName name="_xlnm._FilterDatabase" localSheetId="4" hidden="1">'мальчики 14 и мл.'!$A$6:$P$27</definedName>
    <definedName name="_xlnm._FilterDatabase" localSheetId="0" hidden="1">'юноши 06-07'!$A$6:$Q$6</definedName>
    <definedName name="_xlnm._FilterDatabase" localSheetId="1" hidden="1">'юноши 08-09'!$A$6:$T$34</definedName>
  </definedNames>
  <calcPr fullCalcOnLoad="1"/>
</workbook>
</file>

<file path=xl/sharedStrings.xml><?xml version="1.0" encoding="utf-8"?>
<sst xmlns="http://schemas.openxmlformats.org/spreadsheetml/2006/main" count="681" uniqueCount="271">
  <si>
    <t>ФИО</t>
  </si>
  <si>
    <t>Год рождения</t>
  </si>
  <si>
    <t>Место</t>
  </si>
  <si>
    <t>РЕЙТИНГ</t>
  </si>
  <si>
    <t>Всего очков</t>
  </si>
  <si>
    <t>На призы Хамитова</t>
  </si>
  <si>
    <t>Кросс</t>
  </si>
  <si>
    <t>ЧиП 1 тур 1 этап</t>
  </si>
  <si>
    <t>ЧиП 1 тур 2 этап</t>
  </si>
  <si>
    <t>ЧиП 1 тур 3 этап</t>
  </si>
  <si>
    <t>Памяти Лушниковой</t>
  </si>
  <si>
    <t>лыжероллеры</t>
  </si>
  <si>
    <t>Федорова Т.А.</t>
  </si>
  <si>
    <t>Буяков Е.И.</t>
  </si>
  <si>
    <t>Тренер / тренер-преподаватель</t>
  </si>
  <si>
    <t>Кузьмина Г.П.</t>
  </si>
  <si>
    <t>Терёхин Н.П.</t>
  </si>
  <si>
    <t>Коченгина Полина</t>
  </si>
  <si>
    <t>Балахничев А.А.</t>
  </si>
  <si>
    <t>Фомкина Вероника</t>
  </si>
  <si>
    <t>Бербрих Анастасия</t>
  </si>
  <si>
    <t>Шевцов А.В.</t>
  </si>
  <si>
    <t>Белявская Алиса</t>
  </si>
  <si>
    <t>Брейзе А.И.</t>
  </si>
  <si>
    <t>Чупыра С.В.</t>
  </si>
  <si>
    <t>Иванов Максим</t>
  </si>
  <si>
    <t>Перминов Григорий</t>
  </si>
  <si>
    <t>Мунш Данил</t>
  </si>
  <si>
    <t>Федорова И.В.</t>
  </si>
  <si>
    <t>Воробьева Анастасия</t>
  </si>
  <si>
    <t>Шпилько Яков</t>
  </si>
  <si>
    <t>Терехин Н.П.</t>
  </si>
  <si>
    <t>Попатенко Елизавета</t>
  </si>
  <si>
    <t>Калюжная М.С.</t>
  </si>
  <si>
    <t xml:space="preserve">Шульгина Полина </t>
  </si>
  <si>
    <t>Лавренко Егор</t>
  </si>
  <si>
    <t>Зюкова Наталья</t>
  </si>
  <si>
    <t>Маточкина Маргарита</t>
  </si>
  <si>
    <t>Федорова Альбина</t>
  </si>
  <si>
    <t>Новогодняя</t>
  </si>
  <si>
    <t>памяти Иванова</t>
  </si>
  <si>
    <t>Гатаулина С.В.</t>
  </si>
  <si>
    <t>Марченко Дмитрий</t>
  </si>
  <si>
    <t>Трофимов Кирилл</t>
  </si>
  <si>
    <t>Лейс Тимофей</t>
  </si>
  <si>
    <t>Яровой Александр</t>
  </si>
  <si>
    <t>Тихонов Б.К.</t>
  </si>
  <si>
    <t>Чернозубова Полина</t>
  </si>
  <si>
    <t>Гайдукова Анисья</t>
  </si>
  <si>
    <t>Семенов Семен</t>
  </si>
  <si>
    <t>Шагаров Михаил</t>
  </si>
  <si>
    <t>Василенко Ксения</t>
  </si>
  <si>
    <t>Фирстовой и Слезнова</t>
  </si>
  <si>
    <t>Рябова Елизавета</t>
  </si>
  <si>
    <t>Фирстовой И Слезнова</t>
  </si>
  <si>
    <t>Жорова Ксения</t>
  </si>
  <si>
    <t>Клинг Юлия</t>
  </si>
  <si>
    <t>Семенихина Валерия</t>
  </si>
  <si>
    <t>Бондаренко Андрей</t>
  </si>
  <si>
    <t>Гергерт Владислав</t>
  </si>
  <si>
    <t>Солдатов Ярослав</t>
  </si>
  <si>
    <t>Динамо</t>
  </si>
  <si>
    <t>Антонюк Артем</t>
  </si>
  <si>
    <t>Восходящая звезда</t>
  </si>
  <si>
    <t>Латышев Михаил</t>
  </si>
  <si>
    <t>Сушко Яромир</t>
  </si>
  <si>
    <t xml:space="preserve">Первенство России спорта глухих </t>
  </si>
  <si>
    <t>Всерос.старт Долганова</t>
  </si>
  <si>
    <t>эстафета Хамитова</t>
  </si>
  <si>
    <t>Эстафета Хамитова</t>
  </si>
  <si>
    <t>Литвин Дмитрий</t>
  </si>
  <si>
    <t>Кокорин Евгений</t>
  </si>
  <si>
    <t>Редькин Сергей</t>
  </si>
  <si>
    <t>Романов Никита</t>
  </si>
  <si>
    <t>Филатов Федор</t>
  </si>
  <si>
    <t>Шабалин Леонид</t>
  </si>
  <si>
    <t>Павлик Владимир</t>
  </si>
  <si>
    <t>Полушкина Маргарита</t>
  </si>
  <si>
    <t>Темникова София</t>
  </si>
  <si>
    <t>Мальчихина Екатерина</t>
  </si>
  <si>
    <t>Евстратенко Александра</t>
  </si>
  <si>
    <t>Сараева Вера</t>
  </si>
  <si>
    <t>Креймер Ульяна</t>
  </si>
  <si>
    <t>Кувакин Сергей</t>
  </si>
  <si>
    <t>Калемин Владимир</t>
  </si>
  <si>
    <t>Кладиев Артем</t>
  </si>
  <si>
    <t>Мартынов Богдан</t>
  </si>
  <si>
    <t>Трушков Константин</t>
  </si>
  <si>
    <t>Бабулин Егор</t>
  </si>
  <si>
    <t>Пухов Василий</t>
  </si>
  <si>
    <t>Калемин Сергей</t>
  </si>
  <si>
    <t>Варлаков Михаил</t>
  </si>
  <si>
    <t>Тютюбае Айдар</t>
  </si>
  <si>
    <t>Соснин Матвей</t>
  </si>
  <si>
    <t>Захоругло Дмитрий</t>
  </si>
  <si>
    <t>Тетюцкий Сергей</t>
  </si>
  <si>
    <t>Гоголев Степан</t>
  </si>
  <si>
    <t>Войщев Никита</t>
  </si>
  <si>
    <t>Шарков Кирилл</t>
  </si>
  <si>
    <t>Баранова София</t>
  </si>
  <si>
    <t>Белозерцева София</t>
  </si>
  <si>
    <t>Урасова Екатерина</t>
  </si>
  <si>
    <t>Церр Анастасия</t>
  </si>
  <si>
    <t>Метелева Ксения</t>
  </si>
  <si>
    <t>Лондарь Нелли</t>
  </si>
  <si>
    <t>Некрасова Полина</t>
  </si>
  <si>
    <t>Семенова Дарья</t>
  </si>
  <si>
    <t>Машистова Анна</t>
  </si>
  <si>
    <t>Усков Иван</t>
  </si>
  <si>
    <t>Прусс Маргарита</t>
  </si>
  <si>
    <t>Костюнев Тимофей</t>
  </si>
  <si>
    <t>Валов Егор</t>
  </si>
  <si>
    <t>Казыдуб Кирилл</t>
  </si>
  <si>
    <t>Букаревв Егор</t>
  </si>
  <si>
    <t>Шабалина Варвара</t>
  </si>
  <si>
    <t>Метелева Татьяна</t>
  </si>
  <si>
    <t>Кладиева Маргарита</t>
  </si>
  <si>
    <t>Азеева Светлана</t>
  </si>
  <si>
    <t>Чиботарь Милада</t>
  </si>
  <si>
    <t>Панов Михаил</t>
  </si>
  <si>
    <t>Чернаков Артем</t>
  </si>
  <si>
    <t>Иванов Андрей</t>
  </si>
  <si>
    <t>Баранов Игорь</t>
  </si>
  <si>
    <t>Силина Дарья</t>
  </si>
  <si>
    <t>Сараева Екатерина</t>
  </si>
  <si>
    <t>Махамбетов Ж.К.</t>
  </si>
  <si>
    <t>Баулина Анастасия</t>
  </si>
  <si>
    <t>Лахтин Евгений</t>
  </si>
  <si>
    <t>Ларина Алина</t>
  </si>
  <si>
    <t>Дмитриев Эдуард</t>
  </si>
  <si>
    <t>Ложников Иван</t>
  </si>
  <si>
    <t>Абанин Владислав</t>
  </si>
  <si>
    <t>Аристова Надежда</t>
  </si>
  <si>
    <t>Процай Александр</t>
  </si>
  <si>
    <t>Майоров Константин</t>
  </si>
  <si>
    <t>Бачурин Михаил</t>
  </si>
  <si>
    <t>Шерко Кристина</t>
  </si>
  <si>
    <t>Класс Анастасия</t>
  </si>
  <si>
    <t>Губина Мария</t>
  </si>
  <si>
    <t>Гаврилов А.П.</t>
  </si>
  <si>
    <t>Калюжная Дарья</t>
  </si>
  <si>
    <t>Калюжная Александра</t>
  </si>
  <si>
    <t>Попов Константин</t>
  </si>
  <si>
    <t>Черняева Мария</t>
  </si>
  <si>
    <t>Дьяков Матвей</t>
  </si>
  <si>
    <t>Шарков Илья</t>
  </si>
  <si>
    <t>Розина Маргарита</t>
  </si>
  <si>
    <t>Ширикова Александра</t>
  </si>
  <si>
    <t>Чухарева Маргарита</t>
  </si>
  <si>
    <t>Штербаченко Тамила</t>
  </si>
  <si>
    <t>Азембловская Ксения</t>
  </si>
  <si>
    <t>Чернышева Вера</t>
  </si>
  <si>
    <t>Кукса Егор</t>
  </si>
  <si>
    <t>Трачук Софья</t>
  </si>
  <si>
    <t>Рудопысова Вероника</t>
  </si>
  <si>
    <t>Ковалева Мария</t>
  </si>
  <si>
    <t>Онищенко Александра</t>
  </si>
  <si>
    <t>Емец Ксения</t>
  </si>
  <si>
    <t>Ануфриев Алексей</t>
  </si>
  <si>
    <t>Кочеров Глеб</t>
  </si>
  <si>
    <t>Халев Матвей</t>
  </si>
  <si>
    <t>Филинков Дмитрий</t>
  </si>
  <si>
    <t>Безрук Ирина</t>
  </si>
  <si>
    <t>Солдатов Тимофей</t>
  </si>
  <si>
    <t>Пугачев Матвей</t>
  </si>
  <si>
    <t>Ласкавая Маргарита</t>
  </si>
  <si>
    <t>Егоров Роман</t>
  </si>
  <si>
    <t>Весений марафон</t>
  </si>
  <si>
    <t>Весенний марафон</t>
  </si>
  <si>
    <t>Шульжик Артем</t>
  </si>
  <si>
    <t>Синеговский Георгий</t>
  </si>
  <si>
    <t>Науменко Захар</t>
  </si>
  <si>
    <t>Трачук Кирилл</t>
  </si>
  <si>
    <t>Жумалинов Амир</t>
  </si>
  <si>
    <t>Литвин Аретм</t>
  </si>
  <si>
    <t>Панкратьев Максим</t>
  </si>
  <si>
    <t>Леухина Дарья</t>
  </si>
  <si>
    <t>Вессенний марафон</t>
  </si>
  <si>
    <t>среди спортсменов БУ ДО г. Омска "СШОР "ЦЛС" в 2023-2024 учебном году</t>
  </si>
  <si>
    <t>Юноши 2006-2007 годов рождения.</t>
  </si>
  <si>
    <t>Юноши 2008-2009 годов рождения.</t>
  </si>
  <si>
    <t>мальчики 2010-2011 годов рождения.</t>
  </si>
  <si>
    <t>мальчики 2012-2013 годов рождения.</t>
  </si>
  <si>
    <t>мальчики 2014 года рождения и младше.</t>
  </si>
  <si>
    <t>Девушки 2006-2007 годов рождения.</t>
  </si>
  <si>
    <t>Девушки 2008-2009 годов рождения.</t>
  </si>
  <si>
    <t>Девочки 2010-2011 годов рождения.</t>
  </si>
  <si>
    <t>Девочки 2012-2013 годов рождения.</t>
  </si>
  <si>
    <t>Девочки  2014 года рождения и младше.</t>
  </si>
  <si>
    <t>Ефимов Сергей</t>
  </si>
  <si>
    <t>Кадричев Матвей</t>
  </si>
  <si>
    <t>Горнасталев Д.И.</t>
  </si>
  <si>
    <t>Федоров Алекандр</t>
  </si>
  <si>
    <t>Чалкин Андрей</t>
  </si>
  <si>
    <t>Краплин Егор</t>
  </si>
  <si>
    <t>Чайко Дарий</t>
  </si>
  <si>
    <t>Скачков Петр</t>
  </si>
  <si>
    <t>Долгошеев Никита</t>
  </si>
  <si>
    <t>Бахмат Владимир</t>
  </si>
  <si>
    <t>Магдыч Артем</t>
  </si>
  <si>
    <t>Логинова Елизавета</t>
  </si>
  <si>
    <t>Демьянова Виктория</t>
  </si>
  <si>
    <t>Литвинцева Валерия</t>
  </si>
  <si>
    <t>Штефан Виктория</t>
  </si>
  <si>
    <t>Акульшина София</t>
  </si>
  <si>
    <t>Васильев Егор</t>
  </si>
  <si>
    <t>Дамер Александр</t>
  </si>
  <si>
    <t>Баранов Максим</t>
  </si>
  <si>
    <t>Сараева Ульяна</t>
  </si>
  <si>
    <t>Михайлова Маллика</t>
  </si>
  <si>
    <t>Мархиль Матвей</t>
  </si>
  <si>
    <t>Петруша Кирилл</t>
  </si>
  <si>
    <t>Пермикин Артем</t>
  </si>
  <si>
    <t>Вальчук Иван</t>
  </si>
  <si>
    <t>Гефлинг Иван</t>
  </si>
  <si>
    <t>Иванова Елизавета</t>
  </si>
  <si>
    <t>Романова Анастасия</t>
  </si>
  <si>
    <t>Мартыненко Виктория</t>
  </si>
  <si>
    <t>Непомнящих Александр</t>
  </si>
  <si>
    <t>Бердин Вячеслав</t>
  </si>
  <si>
    <t>Суменков Мирослав</t>
  </si>
  <si>
    <t>Моторный Михаил</t>
  </si>
  <si>
    <t>Райзер Кирилл</t>
  </si>
  <si>
    <t>Сергеев Глеб</t>
  </si>
  <si>
    <t>Трусов Кирилл</t>
  </si>
  <si>
    <t>Шухарт Вадим</t>
  </si>
  <si>
    <t>Лавров Дмитрий</t>
  </si>
  <si>
    <t>Котенко Ольга</t>
  </si>
  <si>
    <t>Негодяева Екатерина</t>
  </si>
  <si>
    <t>Янова Екатерина</t>
  </si>
  <si>
    <t>Гартвих Павел</t>
  </si>
  <si>
    <t>Пчелкина Анастасия</t>
  </si>
  <si>
    <t>Бачурин Тимофей</t>
  </si>
  <si>
    <t>Эстафета Фирстовой и Слезнова</t>
  </si>
  <si>
    <t>Эстафета Фирстовой и Слезного</t>
  </si>
  <si>
    <t>Бударина</t>
  </si>
  <si>
    <t>Гнедая Дарья</t>
  </si>
  <si>
    <t>Лагута Владислав</t>
  </si>
  <si>
    <t>Шадрин Кирилл</t>
  </si>
  <si>
    <t>Попов Иван</t>
  </si>
  <si>
    <t>Колесник Мария</t>
  </si>
  <si>
    <t>Ветров Александр</t>
  </si>
  <si>
    <t>Симонов Алексей</t>
  </si>
  <si>
    <t>Шабалина Злата</t>
  </si>
  <si>
    <t>Бокатова Полина</t>
  </si>
  <si>
    <t>Куликова Варвара</t>
  </si>
  <si>
    <t>Прудникова Алена</t>
  </si>
  <si>
    <t>Жорова Софья</t>
  </si>
  <si>
    <t>Крутикова Арина</t>
  </si>
  <si>
    <t>Романова Марина</t>
  </si>
  <si>
    <t>Ваганов Данил</t>
  </si>
  <si>
    <t>Шабанов Андрей</t>
  </si>
  <si>
    <t>Иванчина Мария</t>
  </si>
  <si>
    <t>Гудайская Алина</t>
  </si>
  <si>
    <t>Шинкарев Матвей</t>
  </si>
  <si>
    <t>Васильев Сергей</t>
  </si>
  <si>
    <t>Богатова Ирина</t>
  </si>
  <si>
    <t>Сайфулина Полина</t>
  </si>
  <si>
    <t>4 лучших результато по рейтингу</t>
  </si>
  <si>
    <t>Боронини Вероника</t>
  </si>
  <si>
    <t>6 лучших результатов по рейтингу</t>
  </si>
  <si>
    <t>Горюцкий Даниил</t>
  </si>
  <si>
    <t>Красников Вадим</t>
  </si>
  <si>
    <t>Хайдуков Кирилл</t>
  </si>
  <si>
    <t>Манчур Амин</t>
  </si>
  <si>
    <t>Всероссийские сор-я на призы ЗМС А.Бессметных</t>
  </si>
  <si>
    <t>Открытые региональ. На призы Олим.чемпионки Н.Барановой</t>
  </si>
  <si>
    <t>6 лучших сор-й по рейтингу</t>
  </si>
  <si>
    <t>6 лучшихрезультатов по рейтингу</t>
  </si>
  <si>
    <t>4 лучших результтатов по рейтингу</t>
  </si>
  <si>
    <t>Скворцова Дарья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</si>
</sst>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vertical="center" textRotation="180" wrapText="1"/>
    </xf>
    <xf numFmtId="0" fontId="46" fillId="35" borderId="10" xfId="0" applyFont="1" applyFill="1" applyBorder="1" applyAlignment="1">
      <alignment horizontal="center" vertical="center" textRotation="180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textRotation="180" wrapText="1"/>
    </xf>
    <xf numFmtId="0" fontId="47" fillId="37" borderId="10" xfId="0" applyFont="1" applyFill="1" applyBorder="1" applyAlignment="1">
      <alignment horizontal="center" vertical="center" textRotation="180" wrapText="1"/>
    </xf>
    <xf numFmtId="0" fontId="46" fillId="38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/>
    </xf>
    <xf numFmtId="0" fontId="46" fillId="40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/>
    </xf>
    <xf numFmtId="0" fontId="48" fillId="38" borderId="10" xfId="0" applyFont="1" applyFill="1" applyBorder="1" applyAlignment="1">
      <alignment horizontal="center"/>
    </xf>
    <xf numFmtId="0" fontId="46" fillId="40" borderId="10" xfId="0" applyFont="1" applyFill="1" applyBorder="1" applyAlignment="1">
      <alignment horizontal="center"/>
    </xf>
    <xf numFmtId="0" fontId="46" fillId="37" borderId="10" xfId="0" applyFont="1" applyFill="1" applyBorder="1" applyAlignment="1">
      <alignment horizontal="center"/>
    </xf>
    <xf numFmtId="0" fontId="49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46" fillId="36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36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43" borderId="10" xfId="0" applyFont="1" applyFill="1" applyBorder="1" applyAlignment="1">
      <alignment/>
    </xf>
    <xf numFmtId="0" fontId="45" fillId="43" borderId="10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6" fillId="37" borderId="10" xfId="0" applyFont="1" applyFill="1" applyBorder="1" applyAlignment="1">
      <alignment horizontal="center" vertical="center" textRotation="180" wrapText="1"/>
    </xf>
    <xf numFmtId="0" fontId="46" fillId="41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textRotation="180" wrapText="1"/>
    </xf>
    <xf numFmtId="0" fontId="3" fillId="36" borderId="10" xfId="0" applyFont="1" applyFill="1" applyBorder="1" applyAlignment="1">
      <alignment horizontal="center" vertical="center" textRotation="180" wrapText="1"/>
    </xf>
    <xf numFmtId="14" fontId="48" fillId="36" borderId="12" xfId="0" applyNumberFormat="1" applyFont="1" applyFill="1" applyBorder="1" applyAlignment="1">
      <alignment horizontal="center" vertical="center" textRotation="180" wrapText="1"/>
    </xf>
    <xf numFmtId="14" fontId="48" fillId="36" borderId="13" xfId="0" applyNumberFormat="1" applyFont="1" applyFill="1" applyBorder="1" applyAlignment="1">
      <alignment horizontal="center" vertical="center" textRotation="180" wrapText="1"/>
    </xf>
    <xf numFmtId="0" fontId="48" fillId="44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45" fillId="43" borderId="10" xfId="0" applyFont="1" applyFill="1" applyBorder="1" applyAlignment="1">
      <alignment horizontal="center"/>
    </xf>
    <xf numFmtId="0" fontId="46" fillId="44" borderId="10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48" fillId="45" borderId="10" xfId="0" applyFont="1" applyFill="1" applyBorder="1" applyAlignment="1">
      <alignment horizontal="center"/>
    </xf>
    <xf numFmtId="0" fontId="46" fillId="45" borderId="10" xfId="0" applyFont="1" applyFill="1" applyBorder="1" applyAlignment="1">
      <alignment horizontal="center"/>
    </xf>
    <xf numFmtId="0" fontId="46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46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/>
    </xf>
    <xf numFmtId="0" fontId="3" fillId="44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8" fillId="35" borderId="0" xfId="0" applyFont="1" applyFill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5" fillId="33" borderId="15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6" fillId="22" borderId="10" xfId="0" applyFont="1" applyFill="1" applyBorder="1" applyAlignment="1">
      <alignment horizontal="center"/>
    </xf>
    <xf numFmtId="0" fontId="48" fillId="47" borderId="10" xfId="0" applyFont="1" applyFill="1" applyBorder="1" applyAlignment="1">
      <alignment horizontal="center"/>
    </xf>
    <xf numFmtId="0" fontId="0" fillId="48" borderId="10" xfId="0" applyFont="1" applyFill="1" applyBorder="1" applyAlignment="1">
      <alignment/>
    </xf>
    <xf numFmtId="0" fontId="46" fillId="49" borderId="10" xfId="0" applyFont="1" applyFill="1" applyBorder="1" applyAlignment="1">
      <alignment horizontal="center"/>
    </xf>
    <xf numFmtId="0" fontId="46" fillId="9" borderId="10" xfId="0" applyFont="1" applyFill="1" applyBorder="1" applyAlignment="1">
      <alignment horizontal="center"/>
    </xf>
    <xf numFmtId="0" fontId="46" fillId="17" borderId="10" xfId="0" applyFont="1" applyFill="1" applyBorder="1" applyAlignment="1">
      <alignment horizontal="right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textRotation="180" wrapText="1"/>
    </xf>
    <xf numFmtId="0" fontId="3" fillId="36" borderId="13" xfId="0" applyFont="1" applyFill="1" applyBorder="1" applyAlignment="1">
      <alignment horizontal="center" vertical="center" textRotation="180" wrapText="1"/>
    </xf>
    <xf numFmtId="0" fontId="48" fillId="35" borderId="12" xfId="0" applyFont="1" applyFill="1" applyBorder="1" applyAlignment="1">
      <alignment horizontal="center" textRotation="179" wrapText="1"/>
    </xf>
    <xf numFmtId="0" fontId="48" fillId="35" borderId="13" xfId="0" applyFont="1" applyFill="1" applyBorder="1" applyAlignment="1">
      <alignment horizontal="center" textRotation="179" wrapText="1"/>
    </xf>
    <xf numFmtId="0" fontId="3" fillId="36" borderId="10" xfId="0" applyFont="1" applyFill="1" applyBorder="1" applyAlignment="1">
      <alignment horizontal="center" vertical="center" textRotation="180" wrapText="1"/>
    </xf>
    <xf numFmtId="0" fontId="46" fillId="36" borderId="10" xfId="0" applyFont="1" applyFill="1" applyBorder="1" applyAlignment="1">
      <alignment horizontal="center" vertical="center" textRotation="180" wrapText="1"/>
    </xf>
    <xf numFmtId="0" fontId="46" fillId="36" borderId="12" xfId="0" applyFont="1" applyFill="1" applyBorder="1" applyAlignment="1">
      <alignment horizontal="center" vertical="center" textRotation="180" wrapText="1"/>
    </xf>
    <xf numFmtId="0" fontId="46" fillId="36" borderId="13" xfId="0" applyFont="1" applyFill="1" applyBorder="1" applyAlignment="1">
      <alignment horizontal="center" vertical="center" textRotation="180" wrapText="1"/>
    </xf>
    <xf numFmtId="14" fontId="46" fillId="36" borderId="12" xfId="0" applyNumberFormat="1" applyFont="1" applyFill="1" applyBorder="1" applyAlignment="1">
      <alignment horizontal="center" vertical="center" textRotation="180" wrapText="1"/>
    </xf>
    <xf numFmtId="0" fontId="46" fillId="40" borderId="10" xfId="0" applyFont="1" applyFill="1" applyBorder="1" applyAlignment="1">
      <alignment horizontal="center" vertical="center" textRotation="180" wrapText="1"/>
    </xf>
    <xf numFmtId="0" fontId="50" fillId="0" borderId="0" xfId="0" applyFont="1" applyBorder="1" applyAlignment="1">
      <alignment horizontal="center" wrapText="1"/>
    </xf>
    <xf numFmtId="0" fontId="50" fillId="0" borderId="17" xfId="0" applyFont="1" applyBorder="1" applyAlignment="1">
      <alignment horizontal="center"/>
    </xf>
    <xf numFmtId="0" fontId="46" fillId="50" borderId="10" xfId="0" applyFont="1" applyFill="1" applyBorder="1" applyAlignment="1">
      <alignment horizontal="center" vertical="center" wrapText="1"/>
    </xf>
    <xf numFmtId="0" fontId="46" fillId="50" borderId="10" xfId="0" applyFont="1" applyFill="1" applyBorder="1" applyAlignment="1">
      <alignment horizontal="center" vertical="center" textRotation="180" wrapText="1"/>
    </xf>
    <xf numFmtId="0" fontId="46" fillId="42" borderId="10" xfId="0" applyFont="1" applyFill="1" applyBorder="1" applyAlignment="1">
      <alignment horizontal="center" vertical="center" textRotation="180" wrapText="1"/>
    </xf>
    <xf numFmtId="0" fontId="46" fillId="39" borderId="10" xfId="0" applyFont="1" applyFill="1" applyBorder="1" applyAlignment="1">
      <alignment horizontal="center" vertical="center" textRotation="180" wrapText="1"/>
    </xf>
    <xf numFmtId="0" fontId="48" fillId="35" borderId="12" xfId="0" applyFont="1" applyFill="1" applyBorder="1" applyAlignment="1">
      <alignment horizontal="center" vertical="center" textRotation="179" wrapText="1"/>
    </xf>
    <xf numFmtId="0" fontId="48" fillId="35" borderId="13" xfId="0" applyFont="1" applyFill="1" applyBorder="1" applyAlignment="1">
      <alignment horizontal="center" vertical="center" textRotation="179" wrapText="1"/>
    </xf>
    <xf numFmtId="0" fontId="48" fillId="36" borderId="12" xfId="0" applyFont="1" applyFill="1" applyBorder="1" applyAlignment="1">
      <alignment horizontal="center" vertical="center" textRotation="179" wrapText="1"/>
    </xf>
    <xf numFmtId="0" fontId="48" fillId="36" borderId="13" xfId="0" applyFont="1" applyFill="1" applyBorder="1" applyAlignment="1">
      <alignment horizontal="center" vertical="center" textRotation="179" wrapText="1"/>
    </xf>
    <xf numFmtId="0" fontId="46" fillId="37" borderId="10" xfId="0" applyFont="1" applyFill="1" applyBorder="1" applyAlignment="1">
      <alignment horizontal="center" vertical="center" textRotation="180" wrapText="1"/>
    </xf>
    <xf numFmtId="14" fontId="48" fillId="36" borderId="10" xfId="0" applyNumberFormat="1" applyFont="1" applyFill="1" applyBorder="1" applyAlignment="1">
      <alignment horizontal="center" vertical="center" textRotation="180" wrapText="1"/>
    </xf>
    <xf numFmtId="0" fontId="48" fillId="36" borderId="10" xfId="0" applyFont="1" applyFill="1" applyBorder="1" applyAlignment="1">
      <alignment horizontal="center" vertical="center" textRotation="179" wrapText="1"/>
    </xf>
    <xf numFmtId="0" fontId="48" fillId="35" borderId="18" xfId="0" applyFont="1" applyFill="1" applyBorder="1" applyAlignment="1">
      <alignment horizontal="center" vertical="center" textRotation="180" wrapText="1"/>
    </xf>
    <xf numFmtId="0" fontId="48" fillId="35" borderId="19" xfId="0" applyFont="1" applyFill="1" applyBorder="1" applyAlignment="1">
      <alignment horizontal="center" vertical="center" textRotation="180" wrapText="1"/>
    </xf>
    <xf numFmtId="0" fontId="48" fillId="35" borderId="12" xfId="0" applyFont="1" applyFill="1" applyBorder="1" applyAlignment="1">
      <alignment horizontal="center" vertical="center" textRotation="180" wrapText="1"/>
    </xf>
    <xf numFmtId="0" fontId="48" fillId="35" borderId="13" xfId="0" applyFont="1" applyFill="1" applyBorder="1" applyAlignment="1">
      <alignment horizontal="center" vertical="center" textRotation="180" wrapText="1"/>
    </xf>
    <xf numFmtId="0" fontId="46" fillId="42" borderId="12" xfId="0" applyFont="1" applyFill="1" applyBorder="1" applyAlignment="1">
      <alignment horizontal="center" vertical="center" textRotation="180" wrapText="1"/>
    </xf>
    <xf numFmtId="0" fontId="46" fillId="42" borderId="13" xfId="0" applyFont="1" applyFill="1" applyBorder="1" applyAlignment="1">
      <alignment horizontal="center" vertical="center" textRotation="180" wrapText="1"/>
    </xf>
    <xf numFmtId="0" fontId="46" fillId="39" borderId="12" xfId="0" applyFont="1" applyFill="1" applyBorder="1" applyAlignment="1">
      <alignment horizontal="center" vertical="center" textRotation="180" wrapText="1"/>
    </xf>
    <xf numFmtId="0" fontId="46" fillId="39" borderId="13" xfId="0" applyFont="1" applyFill="1" applyBorder="1" applyAlignment="1">
      <alignment horizontal="center" vertical="center" textRotation="180" wrapText="1"/>
    </xf>
    <xf numFmtId="0" fontId="46" fillId="40" borderId="12" xfId="0" applyFont="1" applyFill="1" applyBorder="1" applyAlignment="1">
      <alignment horizontal="center" vertical="center" textRotation="180" wrapText="1"/>
    </xf>
    <xf numFmtId="0" fontId="46" fillId="40" borderId="13" xfId="0" applyFont="1" applyFill="1" applyBorder="1" applyAlignment="1">
      <alignment horizontal="center" vertical="center" textRotation="180" wrapText="1"/>
    </xf>
    <xf numFmtId="0" fontId="46" fillId="37" borderId="12" xfId="0" applyFont="1" applyFill="1" applyBorder="1" applyAlignment="1">
      <alignment horizontal="center" vertical="center" textRotation="180" wrapText="1"/>
    </xf>
    <xf numFmtId="0" fontId="46" fillId="37" borderId="13" xfId="0" applyFont="1" applyFill="1" applyBorder="1" applyAlignment="1">
      <alignment horizontal="center" vertical="center" textRotation="180" wrapText="1"/>
    </xf>
    <xf numFmtId="0" fontId="46" fillId="50" borderId="12" xfId="0" applyFont="1" applyFill="1" applyBorder="1" applyAlignment="1">
      <alignment horizontal="center" vertical="center" wrapText="1"/>
    </xf>
    <xf numFmtId="0" fontId="46" fillId="50" borderId="13" xfId="0" applyFont="1" applyFill="1" applyBorder="1" applyAlignment="1">
      <alignment horizontal="center" vertical="center" wrapText="1"/>
    </xf>
    <xf numFmtId="0" fontId="46" fillId="50" borderId="12" xfId="0" applyFont="1" applyFill="1" applyBorder="1" applyAlignment="1">
      <alignment horizontal="center" vertical="center" textRotation="180" wrapText="1"/>
    </xf>
    <xf numFmtId="0" fontId="46" fillId="50" borderId="13" xfId="0" applyFont="1" applyFill="1" applyBorder="1" applyAlignment="1">
      <alignment horizontal="center" vertical="center" textRotation="180" wrapText="1"/>
    </xf>
    <xf numFmtId="0" fontId="48" fillId="36" borderId="10" xfId="0" applyFont="1" applyFill="1" applyBorder="1" applyAlignment="1">
      <alignment horizontal="center" textRotation="179" wrapText="1"/>
    </xf>
    <xf numFmtId="0" fontId="48" fillId="35" borderId="10" xfId="0" applyFont="1" applyFill="1" applyBorder="1" applyAlignment="1">
      <alignment horizontal="center" vertical="center" textRotation="18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20"/>
  <sheetViews>
    <sheetView view="pageBreakPreview" zoomScale="120" zoomScaleNormal="7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M12" sqref="M12"/>
    </sheetView>
  </sheetViews>
  <sheetFormatPr defaultColWidth="9.140625" defaultRowHeight="15"/>
  <cols>
    <col min="1" max="1" width="19.8515625" style="0" customWidth="1"/>
    <col min="2" max="2" width="6.8515625" style="0" customWidth="1"/>
    <col min="3" max="3" width="16.8515625" style="0" customWidth="1"/>
    <col min="4" max="4" width="6.421875" style="0" hidden="1" customWidth="1"/>
    <col min="5" max="5" width="4.8515625" style="0" hidden="1" customWidth="1"/>
    <col min="6" max="6" width="5.421875" style="0" hidden="1" customWidth="1"/>
    <col min="7" max="7" width="4.8515625" style="0" hidden="1" customWidth="1"/>
    <col min="8" max="8" width="5.7109375" style="0" hidden="1" customWidth="1"/>
    <col min="9" max="9" width="5.8515625" style="0" hidden="1" customWidth="1"/>
    <col min="10" max="18" width="5.7109375" style="0" customWidth="1"/>
  </cols>
  <sheetData>
    <row r="1" spans="1:18" ht="18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8.75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8.75">
      <c r="A3" s="93" t="s">
        <v>179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34.5" customHeight="1">
      <c r="A4" s="94" t="s">
        <v>0</v>
      </c>
      <c r="B4" s="95" t="s">
        <v>1</v>
      </c>
      <c r="C4" s="94" t="s">
        <v>14</v>
      </c>
      <c r="D4" s="80" t="s">
        <v>7</v>
      </c>
      <c r="E4" s="81"/>
      <c r="F4" s="80" t="s">
        <v>8</v>
      </c>
      <c r="G4" s="81"/>
      <c r="H4" s="80" t="s">
        <v>9</v>
      </c>
      <c r="I4" s="81"/>
      <c r="J4" s="84" t="s">
        <v>40</v>
      </c>
      <c r="K4" s="86" t="s">
        <v>61</v>
      </c>
      <c r="L4" s="87" t="s">
        <v>5</v>
      </c>
      <c r="M4" s="88" t="s">
        <v>68</v>
      </c>
      <c r="N4" s="90" t="s">
        <v>235</v>
      </c>
      <c r="O4" s="82" t="s">
        <v>168</v>
      </c>
      <c r="P4" s="96" t="s">
        <v>4</v>
      </c>
      <c r="Q4" s="97" t="s">
        <v>260</v>
      </c>
      <c r="R4" s="91" t="s">
        <v>2</v>
      </c>
    </row>
    <row r="5" spans="1:18" ht="63.75">
      <c r="A5" s="94"/>
      <c r="B5" s="95"/>
      <c r="C5" s="94"/>
      <c r="D5" s="9" t="s">
        <v>6</v>
      </c>
      <c r="E5" s="10" t="s">
        <v>11</v>
      </c>
      <c r="F5" s="10" t="s">
        <v>6</v>
      </c>
      <c r="G5" s="10" t="s">
        <v>11</v>
      </c>
      <c r="H5" s="10" t="s">
        <v>6</v>
      </c>
      <c r="I5" s="10" t="s">
        <v>11</v>
      </c>
      <c r="J5" s="85"/>
      <c r="K5" s="86"/>
      <c r="L5" s="87"/>
      <c r="M5" s="89"/>
      <c r="N5" s="89"/>
      <c r="O5" s="83"/>
      <c r="P5" s="96"/>
      <c r="Q5" s="97"/>
      <c r="R5" s="91"/>
    </row>
    <row r="6" spans="1:18" ht="15">
      <c r="A6" s="11"/>
      <c r="B6" s="11"/>
      <c r="C6" s="11"/>
      <c r="D6" s="12"/>
      <c r="E6" s="12"/>
      <c r="F6" s="12"/>
      <c r="G6" s="12"/>
      <c r="H6" s="12"/>
      <c r="I6" s="12"/>
      <c r="J6" s="10"/>
      <c r="K6" s="42"/>
      <c r="L6" s="13"/>
      <c r="M6" s="13"/>
      <c r="N6" s="13"/>
      <c r="O6" s="42"/>
      <c r="P6" s="15"/>
      <c r="Q6" s="16"/>
      <c r="R6" s="17"/>
    </row>
    <row r="7" spans="1:18" ht="15">
      <c r="A7" s="1" t="s">
        <v>189</v>
      </c>
      <c r="B7" s="2">
        <v>2006</v>
      </c>
      <c r="C7" s="1" t="s">
        <v>21</v>
      </c>
      <c r="D7" s="19"/>
      <c r="E7" s="19"/>
      <c r="F7" s="19"/>
      <c r="G7" s="19"/>
      <c r="H7" s="19">
        <v>5</v>
      </c>
      <c r="I7" s="19">
        <v>10</v>
      </c>
      <c r="J7" s="19">
        <v>36</v>
      </c>
      <c r="K7" s="20">
        <v>40</v>
      </c>
      <c r="L7" s="20">
        <v>46</v>
      </c>
      <c r="M7" s="20">
        <v>50</v>
      </c>
      <c r="N7" s="20"/>
      <c r="O7" s="20">
        <v>36</v>
      </c>
      <c r="P7" s="23">
        <f aca="true" t="shared" si="0" ref="P7:P20">SUM(J7:O7)</f>
        <v>208</v>
      </c>
      <c r="Q7" s="16">
        <v>208</v>
      </c>
      <c r="R7" s="24">
        <v>1</v>
      </c>
    </row>
    <row r="8" spans="1:18" ht="15">
      <c r="A8" s="1" t="s">
        <v>72</v>
      </c>
      <c r="B8" s="2">
        <v>2006</v>
      </c>
      <c r="C8" s="7" t="s">
        <v>21</v>
      </c>
      <c r="D8" s="21"/>
      <c r="E8" s="21"/>
      <c r="F8" s="21"/>
      <c r="G8" s="21"/>
      <c r="H8" s="21">
        <v>16</v>
      </c>
      <c r="I8" s="21">
        <v>20</v>
      </c>
      <c r="J8" s="19">
        <v>25</v>
      </c>
      <c r="K8" s="20"/>
      <c r="L8" s="20">
        <v>38</v>
      </c>
      <c r="M8" s="20">
        <v>41</v>
      </c>
      <c r="N8" s="20">
        <v>40</v>
      </c>
      <c r="O8" s="20">
        <v>28</v>
      </c>
      <c r="P8" s="23">
        <f t="shared" si="0"/>
        <v>172</v>
      </c>
      <c r="Q8" s="16">
        <v>172</v>
      </c>
      <c r="R8" s="24">
        <v>2</v>
      </c>
    </row>
    <row r="9" spans="1:18" ht="15">
      <c r="A9" s="3" t="s">
        <v>70</v>
      </c>
      <c r="B9" s="4">
        <v>2006</v>
      </c>
      <c r="C9" s="7" t="s">
        <v>21</v>
      </c>
      <c r="D9" s="19"/>
      <c r="E9" s="19"/>
      <c r="F9" s="19"/>
      <c r="G9" s="19"/>
      <c r="H9" s="19">
        <v>13</v>
      </c>
      <c r="I9" s="19">
        <v>16</v>
      </c>
      <c r="J9" s="19">
        <v>29</v>
      </c>
      <c r="K9" s="20">
        <v>36</v>
      </c>
      <c r="L9" s="20">
        <v>41</v>
      </c>
      <c r="M9" s="20">
        <v>41</v>
      </c>
      <c r="N9" s="20"/>
      <c r="O9" s="20">
        <v>24</v>
      </c>
      <c r="P9" s="23">
        <f t="shared" si="0"/>
        <v>171</v>
      </c>
      <c r="Q9" s="16">
        <v>171</v>
      </c>
      <c r="R9" s="24">
        <v>3</v>
      </c>
    </row>
    <row r="10" spans="1:18" ht="15">
      <c r="A10" s="3" t="s">
        <v>237</v>
      </c>
      <c r="B10" s="4">
        <v>2006</v>
      </c>
      <c r="C10" s="3" t="s">
        <v>21</v>
      </c>
      <c r="D10" s="19"/>
      <c r="E10" s="19"/>
      <c r="F10" s="19"/>
      <c r="G10" s="19"/>
      <c r="H10" s="19">
        <v>7</v>
      </c>
      <c r="I10" s="19"/>
      <c r="J10" s="19">
        <v>33</v>
      </c>
      <c r="K10" s="20"/>
      <c r="L10" s="20"/>
      <c r="M10" s="20">
        <v>50</v>
      </c>
      <c r="N10" s="20">
        <v>43</v>
      </c>
      <c r="O10" s="20">
        <v>29</v>
      </c>
      <c r="P10" s="23">
        <f t="shared" si="0"/>
        <v>155</v>
      </c>
      <c r="Q10" s="16">
        <v>155</v>
      </c>
      <c r="R10" s="24">
        <v>4</v>
      </c>
    </row>
    <row r="11" spans="1:18" ht="15">
      <c r="A11" s="7" t="s">
        <v>43</v>
      </c>
      <c r="B11" s="8">
        <v>2007</v>
      </c>
      <c r="C11" s="7" t="s">
        <v>125</v>
      </c>
      <c r="D11" s="19"/>
      <c r="E11" s="19"/>
      <c r="F11" s="19"/>
      <c r="G11" s="19"/>
      <c r="H11" s="19"/>
      <c r="I11" s="19"/>
      <c r="J11" s="19">
        <v>40</v>
      </c>
      <c r="K11" s="20"/>
      <c r="L11" s="20"/>
      <c r="M11" s="20"/>
      <c r="N11" s="20">
        <v>41</v>
      </c>
      <c r="O11" s="20">
        <v>40</v>
      </c>
      <c r="P11" s="23">
        <f t="shared" si="0"/>
        <v>121</v>
      </c>
      <c r="Q11" s="16">
        <v>121</v>
      </c>
      <c r="R11" s="24">
        <v>5</v>
      </c>
    </row>
    <row r="12" spans="1:18" ht="15">
      <c r="A12" s="1" t="s">
        <v>42</v>
      </c>
      <c r="B12" s="2">
        <v>2007</v>
      </c>
      <c r="C12" s="1" t="s">
        <v>28</v>
      </c>
      <c r="D12" s="45"/>
      <c r="E12" s="45"/>
      <c r="F12" s="45"/>
      <c r="G12" s="45"/>
      <c r="H12" s="45"/>
      <c r="I12" s="45"/>
      <c r="J12" s="19">
        <v>28</v>
      </c>
      <c r="K12" s="20"/>
      <c r="L12" s="20"/>
      <c r="M12" s="20">
        <v>43</v>
      </c>
      <c r="N12" s="20"/>
      <c r="O12" s="20">
        <v>27</v>
      </c>
      <c r="P12" s="23">
        <f t="shared" si="0"/>
        <v>98</v>
      </c>
      <c r="Q12" s="16">
        <v>98</v>
      </c>
      <c r="R12" s="24">
        <v>6</v>
      </c>
    </row>
    <row r="13" spans="1:18" ht="15">
      <c r="A13" s="3" t="s">
        <v>251</v>
      </c>
      <c r="B13" s="4">
        <v>2007</v>
      </c>
      <c r="C13" s="3" t="s">
        <v>18</v>
      </c>
      <c r="D13" s="19"/>
      <c r="E13" s="19"/>
      <c r="F13" s="19"/>
      <c r="G13" s="19"/>
      <c r="H13" s="19"/>
      <c r="I13" s="19"/>
      <c r="J13" s="19">
        <v>26</v>
      </c>
      <c r="K13" s="20"/>
      <c r="L13" s="20"/>
      <c r="M13" s="20">
        <v>43</v>
      </c>
      <c r="N13" s="20"/>
      <c r="O13" s="20">
        <v>25</v>
      </c>
      <c r="P13" s="23">
        <f t="shared" si="0"/>
        <v>94</v>
      </c>
      <c r="Q13" s="16">
        <v>94</v>
      </c>
      <c r="R13" s="24">
        <v>7</v>
      </c>
    </row>
    <row r="14" spans="1:18" ht="15">
      <c r="A14" s="1" t="s">
        <v>58</v>
      </c>
      <c r="B14" s="2">
        <v>2007</v>
      </c>
      <c r="C14" s="38" t="s">
        <v>46</v>
      </c>
      <c r="D14" s="19"/>
      <c r="E14" s="19"/>
      <c r="F14" s="19"/>
      <c r="G14" s="19"/>
      <c r="H14" s="19"/>
      <c r="I14" s="19"/>
      <c r="J14" s="19">
        <v>23</v>
      </c>
      <c r="K14" s="20">
        <v>27</v>
      </c>
      <c r="L14" s="20"/>
      <c r="M14" s="20"/>
      <c r="N14" s="20">
        <v>36</v>
      </c>
      <c r="O14" s="20"/>
      <c r="P14" s="23">
        <f t="shared" si="0"/>
        <v>86</v>
      </c>
      <c r="Q14" s="16">
        <v>86</v>
      </c>
      <c r="R14" s="24">
        <v>8</v>
      </c>
    </row>
    <row r="15" spans="1:18" ht="15">
      <c r="A15" s="7" t="s">
        <v>30</v>
      </c>
      <c r="B15" s="8">
        <v>2007</v>
      </c>
      <c r="C15" s="7" t="s">
        <v>125</v>
      </c>
      <c r="D15" s="19"/>
      <c r="E15" s="19"/>
      <c r="F15" s="19"/>
      <c r="G15" s="19"/>
      <c r="H15" s="19"/>
      <c r="I15" s="19"/>
      <c r="J15" s="19">
        <v>30</v>
      </c>
      <c r="K15" s="20"/>
      <c r="L15" s="20"/>
      <c r="M15" s="20"/>
      <c r="N15" s="20"/>
      <c r="O15" s="20">
        <v>33</v>
      </c>
      <c r="P15" s="23">
        <f t="shared" si="0"/>
        <v>63</v>
      </c>
      <c r="Q15" s="16">
        <v>63</v>
      </c>
      <c r="R15" s="24">
        <v>9</v>
      </c>
    </row>
    <row r="16" spans="1:18" ht="15">
      <c r="A16" s="1" t="s">
        <v>27</v>
      </c>
      <c r="B16" s="2">
        <v>2007</v>
      </c>
      <c r="C16" s="1" t="s">
        <v>28</v>
      </c>
      <c r="D16" s="21"/>
      <c r="E16" s="21"/>
      <c r="F16" s="21"/>
      <c r="G16" s="21"/>
      <c r="H16" s="21"/>
      <c r="I16" s="21"/>
      <c r="J16" s="19">
        <v>31</v>
      </c>
      <c r="K16" s="20"/>
      <c r="L16" s="20"/>
      <c r="M16" s="20"/>
      <c r="N16" s="20"/>
      <c r="O16" s="20">
        <v>30</v>
      </c>
      <c r="P16" s="23">
        <f t="shared" si="0"/>
        <v>61</v>
      </c>
      <c r="Q16" s="16">
        <v>61</v>
      </c>
      <c r="R16" s="24">
        <v>10</v>
      </c>
    </row>
    <row r="17" spans="1:18" ht="15">
      <c r="A17" s="1" t="s">
        <v>190</v>
      </c>
      <c r="B17" s="2">
        <v>2006</v>
      </c>
      <c r="C17" s="1" t="s">
        <v>191</v>
      </c>
      <c r="D17" s="19"/>
      <c r="E17" s="19"/>
      <c r="F17" s="19"/>
      <c r="G17" s="19"/>
      <c r="H17" s="19">
        <v>2</v>
      </c>
      <c r="I17" s="19">
        <v>3</v>
      </c>
      <c r="J17" s="19"/>
      <c r="K17" s="20">
        <v>33</v>
      </c>
      <c r="L17" s="20"/>
      <c r="M17" s="20"/>
      <c r="N17" s="20"/>
      <c r="O17" s="20"/>
      <c r="P17" s="23">
        <f t="shared" si="0"/>
        <v>33</v>
      </c>
      <c r="Q17" s="16">
        <v>33</v>
      </c>
      <c r="R17" s="24">
        <v>11</v>
      </c>
    </row>
    <row r="18" spans="1:18" ht="15">
      <c r="A18" s="5" t="s">
        <v>127</v>
      </c>
      <c r="B18" s="6">
        <v>2007</v>
      </c>
      <c r="C18" s="1" t="s">
        <v>18</v>
      </c>
      <c r="D18" s="19"/>
      <c r="E18" s="19"/>
      <c r="F18" s="19"/>
      <c r="G18" s="19"/>
      <c r="H18" s="19"/>
      <c r="I18" s="19"/>
      <c r="J18" s="19">
        <v>27</v>
      </c>
      <c r="K18" s="20"/>
      <c r="L18" s="20"/>
      <c r="M18" s="20"/>
      <c r="N18" s="20"/>
      <c r="O18" s="20">
        <v>3</v>
      </c>
      <c r="P18" s="23">
        <f t="shared" si="0"/>
        <v>30</v>
      </c>
      <c r="Q18" s="16">
        <v>30</v>
      </c>
      <c r="R18" s="24">
        <v>12</v>
      </c>
    </row>
    <row r="19" spans="1:18" ht="15">
      <c r="A19" s="1" t="s">
        <v>71</v>
      </c>
      <c r="B19" s="2">
        <v>2006</v>
      </c>
      <c r="C19" s="7" t="s">
        <v>21</v>
      </c>
      <c r="D19" s="19"/>
      <c r="E19" s="19"/>
      <c r="F19" s="19"/>
      <c r="G19" s="19"/>
      <c r="H19" s="19"/>
      <c r="I19" s="19"/>
      <c r="J19" s="19"/>
      <c r="K19" s="20"/>
      <c r="L19" s="20"/>
      <c r="M19" s="20"/>
      <c r="N19" s="20"/>
      <c r="O19" s="20">
        <v>26</v>
      </c>
      <c r="P19" s="23">
        <f t="shared" si="0"/>
        <v>26</v>
      </c>
      <c r="Q19" s="16">
        <v>26</v>
      </c>
      <c r="R19" s="24">
        <v>13</v>
      </c>
    </row>
    <row r="20" spans="1:18" ht="15">
      <c r="A20" s="38" t="s">
        <v>59</v>
      </c>
      <c r="B20" s="2">
        <v>2007</v>
      </c>
      <c r="C20" s="38" t="s">
        <v>24</v>
      </c>
      <c r="D20" s="35"/>
      <c r="E20" s="35"/>
      <c r="F20" s="35"/>
      <c r="G20" s="35"/>
      <c r="H20" s="35"/>
      <c r="I20" s="35"/>
      <c r="J20" s="19">
        <v>24</v>
      </c>
      <c r="K20" s="20"/>
      <c r="L20" s="20"/>
      <c r="M20" s="20"/>
      <c r="N20" s="20"/>
      <c r="O20" s="20"/>
      <c r="P20" s="23">
        <f t="shared" si="0"/>
        <v>24</v>
      </c>
      <c r="Q20" s="16">
        <v>24</v>
      </c>
      <c r="R20" s="24">
        <v>14</v>
      </c>
    </row>
  </sheetData>
  <sheetProtection/>
  <autoFilter ref="A6:Q6">
    <sortState ref="A7:Q20">
      <sortCondition descending="1" sortBy="value" ref="P7:P20"/>
    </sortState>
  </autoFilter>
  <mergeCells count="18">
    <mergeCell ref="R4:R5"/>
    <mergeCell ref="A1:R1"/>
    <mergeCell ref="A2:R2"/>
    <mergeCell ref="A3:R3"/>
    <mergeCell ref="A4:A5"/>
    <mergeCell ref="B4:B5"/>
    <mergeCell ref="C4:C5"/>
    <mergeCell ref="D4:E4"/>
    <mergeCell ref="P4:P5"/>
    <mergeCell ref="Q4:Q5"/>
    <mergeCell ref="F4:G4"/>
    <mergeCell ref="O4:O5"/>
    <mergeCell ref="H4:I4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36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19.8515625" style="0" customWidth="1"/>
    <col min="2" max="2" width="6.8515625" style="0" customWidth="1"/>
    <col min="3" max="3" width="15.28125" style="0" customWidth="1"/>
    <col min="4" max="9" width="0" style="0" hidden="1" customWidth="1"/>
    <col min="10" max="15" width="5.7109375" style="0" customWidth="1"/>
    <col min="16" max="16" width="6.57421875" style="0" customWidth="1"/>
    <col min="17" max="17" width="5.7109375" style="0" customWidth="1"/>
  </cols>
  <sheetData>
    <row r="1" spans="1:17" ht="18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8.75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8.75">
      <c r="A3" s="93" t="s">
        <v>188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5" customHeight="1">
      <c r="A4" s="94" t="s">
        <v>0</v>
      </c>
      <c r="B4" s="95" t="s">
        <v>1</v>
      </c>
      <c r="C4" s="94" t="s">
        <v>14</v>
      </c>
      <c r="D4" s="80" t="s">
        <v>7</v>
      </c>
      <c r="E4" s="81"/>
      <c r="F4" s="80" t="s">
        <v>8</v>
      </c>
      <c r="G4" s="81"/>
      <c r="H4" s="80" t="s">
        <v>9</v>
      </c>
      <c r="I4" s="81"/>
      <c r="J4" s="122" t="s">
        <v>39</v>
      </c>
      <c r="K4" s="98" t="s">
        <v>61</v>
      </c>
      <c r="L4" s="102" t="s">
        <v>52</v>
      </c>
      <c r="M4" s="87" t="s">
        <v>5</v>
      </c>
      <c r="N4" s="86" t="s">
        <v>63</v>
      </c>
      <c r="O4" s="96" t="s">
        <v>4</v>
      </c>
      <c r="P4" s="97" t="s">
        <v>269</v>
      </c>
      <c r="Q4" s="91" t="s">
        <v>2</v>
      </c>
    </row>
    <row r="5" spans="1:17" ht="63.75">
      <c r="A5" s="94"/>
      <c r="B5" s="95"/>
      <c r="C5" s="94"/>
      <c r="D5" s="9" t="s">
        <v>6</v>
      </c>
      <c r="E5" s="10" t="s">
        <v>11</v>
      </c>
      <c r="F5" s="10" t="s">
        <v>6</v>
      </c>
      <c r="G5" s="10" t="s">
        <v>11</v>
      </c>
      <c r="H5" s="10" t="s">
        <v>6</v>
      </c>
      <c r="I5" s="10" t="s">
        <v>11</v>
      </c>
      <c r="J5" s="122"/>
      <c r="K5" s="99"/>
      <c r="L5" s="102"/>
      <c r="M5" s="87"/>
      <c r="N5" s="86"/>
      <c r="O5" s="96"/>
      <c r="P5" s="97"/>
      <c r="Q5" s="91"/>
    </row>
    <row r="6" spans="1:17" ht="15">
      <c r="A6" s="32"/>
      <c r="B6" s="32"/>
      <c r="C6" s="32"/>
      <c r="D6" s="33"/>
      <c r="E6" s="33"/>
      <c r="F6" s="33"/>
      <c r="G6" s="33"/>
      <c r="H6" s="33"/>
      <c r="I6" s="33"/>
      <c r="J6" s="10"/>
      <c r="K6" s="10"/>
      <c r="L6" s="14"/>
      <c r="M6" s="13"/>
      <c r="N6" s="32"/>
      <c r="O6" s="15"/>
      <c r="P6" s="16"/>
      <c r="Q6" s="17"/>
    </row>
    <row r="7" spans="1:17" ht="15">
      <c r="A7" s="1" t="s">
        <v>114</v>
      </c>
      <c r="B7" s="2">
        <v>2014</v>
      </c>
      <c r="C7" s="1" t="s">
        <v>18</v>
      </c>
      <c r="D7" s="19"/>
      <c r="E7" s="19"/>
      <c r="F7" s="19"/>
      <c r="G7" s="19"/>
      <c r="H7" s="19"/>
      <c r="I7" s="19"/>
      <c r="J7" s="19">
        <v>40</v>
      </c>
      <c r="K7" s="19">
        <v>40</v>
      </c>
      <c r="L7" s="22">
        <v>50</v>
      </c>
      <c r="M7" s="20"/>
      <c r="N7" s="18">
        <v>40</v>
      </c>
      <c r="O7" s="23">
        <f aca="true" t="shared" si="0" ref="O7:O26">SUM(J7:N7)</f>
        <v>170</v>
      </c>
      <c r="P7" s="16">
        <v>170</v>
      </c>
      <c r="Q7" s="24">
        <v>1</v>
      </c>
    </row>
    <row r="8" spans="1:17" ht="15">
      <c r="A8" s="1" t="s">
        <v>51</v>
      </c>
      <c r="B8" s="2">
        <v>2014</v>
      </c>
      <c r="C8" s="1" t="s">
        <v>21</v>
      </c>
      <c r="D8" s="19"/>
      <c r="E8" s="19"/>
      <c r="F8" s="19"/>
      <c r="G8" s="19"/>
      <c r="H8" s="19"/>
      <c r="I8" s="19"/>
      <c r="J8" s="21">
        <v>36</v>
      </c>
      <c r="K8" s="21">
        <v>36</v>
      </c>
      <c r="L8" s="25">
        <v>41</v>
      </c>
      <c r="M8" s="18">
        <v>50</v>
      </c>
      <c r="N8" s="18">
        <v>33</v>
      </c>
      <c r="O8" s="23">
        <f t="shared" si="0"/>
        <v>196</v>
      </c>
      <c r="P8" s="16">
        <v>163</v>
      </c>
      <c r="Q8" s="24">
        <v>2</v>
      </c>
    </row>
    <row r="9" spans="1:17" ht="15">
      <c r="A9" s="7" t="s">
        <v>115</v>
      </c>
      <c r="B9" s="8">
        <v>2014</v>
      </c>
      <c r="C9" s="7" t="s">
        <v>12</v>
      </c>
      <c r="D9" s="19"/>
      <c r="E9" s="19"/>
      <c r="F9" s="19"/>
      <c r="G9" s="19"/>
      <c r="H9" s="19"/>
      <c r="I9" s="19"/>
      <c r="J9" s="19">
        <v>33</v>
      </c>
      <c r="K9" s="19">
        <v>33</v>
      </c>
      <c r="L9" s="22">
        <v>43</v>
      </c>
      <c r="M9" s="20">
        <v>40</v>
      </c>
      <c r="N9" s="18">
        <v>31</v>
      </c>
      <c r="O9" s="23">
        <f t="shared" si="0"/>
        <v>180</v>
      </c>
      <c r="P9" s="16">
        <v>149</v>
      </c>
      <c r="Q9" s="24">
        <v>3</v>
      </c>
    </row>
    <row r="10" spans="1:17" ht="15">
      <c r="A10" s="1" t="s">
        <v>116</v>
      </c>
      <c r="B10" s="2">
        <v>2014</v>
      </c>
      <c r="C10" s="1" t="s">
        <v>24</v>
      </c>
      <c r="D10" s="21"/>
      <c r="E10" s="21"/>
      <c r="F10" s="21"/>
      <c r="G10" s="21"/>
      <c r="H10" s="21">
        <v>10</v>
      </c>
      <c r="I10" s="21">
        <v>7</v>
      </c>
      <c r="J10" s="19">
        <v>31</v>
      </c>
      <c r="K10" s="19">
        <v>30</v>
      </c>
      <c r="L10" s="22">
        <v>40</v>
      </c>
      <c r="M10" s="20">
        <v>41</v>
      </c>
      <c r="N10" s="18">
        <v>36</v>
      </c>
      <c r="O10" s="23">
        <f t="shared" si="0"/>
        <v>178</v>
      </c>
      <c r="P10" s="16">
        <v>148</v>
      </c>
      <c r="Q10" s="24">
        <v>4</v>
      </c>
    </row>
    <row r="11" spans="1:17" ht="15">
      <c r="A11" s="1" t="s">
        <v>270</v>
      </c>
      <c r="B11" s="2">
        <v>2014</v>
      </c>
      <c r="C11" s="1" t="s">
        <v>13</v>
      </c>
      <c r="D11" s="19"/>
      <c r="E11" s="19"/>
      <c r="F11" s="19"/>
      <c r="G11" s="19"/>
      <c r="H11" s="19"/>
      <c r="I11" s="19">
        <v>1</v>
      </c>
      <c r="J11" s="21">
        <v>30</v>
      </c>
      <c r="K11" s="21">
        <v>31</v>
      </c>
      <c r="L11" s="25">
        <v>39</v>
      </c>
      <c r="M11" s="18">
        <v>39</v>
      </c>
      <c r="N11" s="18">
        <v>30</v>
      </c>
      <c r="O11" s="23">
        <f t="shared" si="0"/>
        <v>169</v>
      </c>
      <c r="P11" s="16">
        <v>139</v>
      </c>
      <c r="Q11" s="24">
        <v>5</v>
      </c>
    </row>
    <row r="12" spans="1:17" ht="15">
      <c r="A12" s="3" t="s">
        <v>117</v>
      </c>
      <c r="B12" s="4">
        <v>2014</v>
      </c>
      <c r="C12" s="7" t="s">
        <v>12</v>
      </c>
      <c r="D12" s="19"/>
      <c r="E12" s="19"/>
      <c r="F12" s="19"/>
      <c r="G12" s="19"/>
      <c r="H12" s="19">
        <v>13</v>
      </c>
      <c r="I12" s="19">
        <v>16</v>
      </c>
      <c r="J12" s="21">
        <v>29</v>
      </c>
      <c r="K12" s="21">
        <v>27</v>
      </c>
      <c r="L12" s="25"/>
      <c r="M12" s="18">
        <v>36</v>
      </c>
      <c r="N12" s="18">
        <v>28</v>
      </c>
      <c r="O12" s="23">
        <f t="shared" si="0"/>
        <v>120</v>
      </c>
      <c r="P12" s="16">
        <v>120</v>
      </c>
      <c r="Q12" s="24">
        <v>6</v>
      </c>
    </row>
    <row r="13" spans="1:17" ht="15">
      <c r="A13" s="38" t="s">
        <v>208</v>
      </c>
      <c r="B13" s="2">
        <v>2016</v>
      </c>
      <c r="C13" s="38" t="s">
        <v>24</v>
      </c>
      <c r="D13" s="21"/>
      <c r="E13" s="21"/>
      <c r="F13" s="21"/>
      <c r="G13" s="21"/>
      <c r="H13" s="21">
        <v>1</v>
      </c>
      <c r="I13" s="21"/>
      <c r="J13" s="19"/>
      <c r="K13" s="19">
        <v>29</v>
      </c>
      <c r="L13" s="22">
        <v>37</v>
      </c>
      <c r="M13" s="20">
        <v>37</v>
      </c>
      <c r="N13" s="18"/>
      <c r="O13" s="23">
        <f t="shared" si="0"/>
        <v>103</v>
      </c>
      <c r="P13" s="16">
        <v>103</v>
      </c>
      <c r="Q13" s="24">
        <v>7</v>
      </c>
    </row>
    <row r="14" spans="1:17" ht="15">
      <c r="A14" s="7" t="s">
        <v>209</v>
      </c>
      <c r="B14" s="8">
        <v>2014</v>
      </c>
      <c r="C14" s="7" t="s">
        <v>31</v>
      </c>
      <c r="D14" s="19"/>
      <c r="E14" s="19"/>
      <c r="F14" s="19"/>
      <c r="G14" s="19"/>
      <c r="H14" s="19"/>
      <c r="I14" s="19"/>
      <c r="J14" s="21">
        <v>27</v>
      </c>
      <c r="K14" s="21">
        <v>28</v>
      </c>
      <c r="L14" s="22"/>
      <c r="M14" s="20"/>
      <c r="N14" s="20">
        <v>29</v>
      </c>
      <c r="O14" s="23">
        <f t="shared" si="0"/>
        <v>84</v>
      </c>
      <c r="P14" s="16">
        <v>84</v>
      </c>
      <c r="Q14" s="24">
        <v>8</v>
      </c>
    </row>
    <row r="15" spans="1:17" ht="15">
      <c r="A15" s="7" t="s">
        <v>231</v>
      </c>
      <c r="B15" s="8">
        <v>2015</v>
      </c>
      <c r="C15" s="7" t="s">
        <v>139</v>
      </c>
      <c r="D15" s="19"/>
      <c r="E15" s="19"/>
      <c r="F15" s="19"/>
      <c r="G15" s="19"/>
      <c r="H15" s="19"/>
      <c r="I15" s="19"/>
      <c r="J15" s="21">
        <v>26</v>
      </c>
      <c r="K15" s="21"/>
      <c r="L15" s="25">
        <v>32</v>
      </c>
      <c r="M15" s="18"/>
      <c r="N15" s="18">
        <v>23</v>
      </c>
      <c r="O15" s="23">
        <f t="shared" si="0"/>
        <v>81</v>
      </c>
      <c r="P15" s="16">
        <v>81</v>
      </c>
      <c r="Q15" s="24">
        <v>9</v>
      </c>
    </row>
    <row r="16" spans="1:17" ht="15">
      <c r="A16" s="1" t="s">
        <v>118</v>
      </c>
      <c r="B16" s="2">
        <v>2015</v>
      </c>
      <c r="C16" s="1" t="s">
        <v>33</v>
      </c>
      <c r="D16" s="19"/>
      <c r="E16" s="19"/>
      <c r="F16" s="19"/>
      <c r="G16" s="19"/>
      <c r="H16" s="19"/>
      <c r="I16" s="19"/>
      <c r="J16" s="21"/>
      <c r="K16" s="21"/>
      <c r="L16" s="25"/>
      <c r="M16" s="18">
        <v>35</v>
      </c>
      <c r="N16" s="18">
        <v>25</v>
      </c>
      <c r="O16" s="23">
        <f t="shared" si="0"/>
        <v>60</v>
      </c>
      <c r="P16" s="16">
        <v>60</v>
      </c>
      <c r="Q16" s="24">
        <v>10</v>
      </c>
    </row>
    <row r="17" spans="1:17" ht="15">
      <c r="A17" s="3" t="s">
        <v>244</v>
      </c>
      <c r="B17" s="4">
        <v>2014</v>
      </c>
      <c r="C17" s="3" t="s">
        <v>139</v>
      </c>
      <c r="D17" s="19"/>
      <c r="E17" s="19"/>
      <c r="F17" s="19"/>
      <c r="G17" s="19"/>
      <c r="H17" s="19"/>
      <c r="I17" s="19"/>
      <c r="J17" s="21">
        <v>24</v>
      </c>
      <c r="K17" s="21"/>
      <c r="L17" s="25"/>
      <c r="M17" s="18"/>
      <c r="N17" s="18">
        <v>26</v>
      </c>
      <c r="O17" s="23">
        <f t="shared" si="0"/>
        <v>50</v>
      </c>
      <c r="P17" s="16">
        <v>50</v>
      </c>
      <c r="Q17" s="24">
        <v>11</v>
      </c>
    </row>
    <row r="18" spans="1:17" ht="15">
      <c r="A18" s="7" t="s">
        <v>140</v>
      </c>
      <c r="B18" s="8">
        <v>2014</v>
      </c>
      <c r="C18" s="7" t="s">
        <v>33</v>
      </c>
      <c r="D18" s="19"/>
      <c r="E18" s="19"/>
      <c r="F18" s="19"/>
      <c r="G18" s="19"/>
      <c r="H18" s="19"/>
      <c r="I18" s="19"/>
      <c r="J18" s="21">
        <v>25</v>
      </c>
      <c r="K18" s="21"/>
      <c r="L18" s="22"/>
      <c r="M18" s="20"/>
      <c r="N18" s="20">
        <v>21</v>
      </c>
      <c r="O18" s="23">
        <f t="shared" si="0"/>
        <v>46</v>
      </c>
      <c r="P18" s="16">
        <v>46</v>
      </c>
      <c r="Q18" s="24">
        <v>12</v>
      </c>
    </row>
    <row r="19" spans="1:17" ht="15">
      <c r="A19" s="1" t="s">
        <v>165</v>
      </c>
      <c r="B19" s="2">
        <v>2015</v>
      </c>
      <c r="C19" s="1" t="s">
        <v>33</v>
      </c>
      <c r="D19" s="21"/>
      <c r="E19" s="21"/>
      <c r="F19" s="21"/>
      <c r="G19" s="21"/>
      <c r="H19" s="21"/>
      <c r="I19" s="21"/>
      <c r="J19" s="21">
        <v>21</v>
      </c>
      <c r="K19" s="21"/>
      <c r="L19" s="25"/>
      <c r="M19" s="18"/>
      <c r="N19" s="18">
        <v>22</v>
      </c>
      <c r="O19" s="23">
        <f t="shared" si="0"/>
        <v>43</v>
      </c>
      <c r="P19" s="16">
        <v>43</v>
      </c>
      <c r="Q19" s="24">
        <v>13</v>
      </c>
    </row>
    <row r="20" spans="1:17" ht="15">
      <c r="A20" s="7" t="s">
        <v>243</v>
      </c>
      <c r="B20" s="8">
        <v>2016</v>
      </c>
      <c r="C20" s="7" t="s">
        <v>28</v>
      </c>
      <c r="D20" s="19"/>
      <c r="E20" s="19"/>
      <c r="F20" s="19"/>
      <c r="G20" s="19"/>
      <c r="H20" s="19">
        <v>4</v>
      </c>
      <c r="I20" s="19"/>
      <c r="J20" s="19">
        <v>28</v>
      </c>
      <c r="K20" s="19"/>
      <c r="L20" s="22"/>
      <c r="M20" s="20"/>
      <c r="N20" s="18"/>
      <c r="O20" s="23">
        <f t="shared" si="0"/>
        <v>28</v>
      </c>
      <c r="P20" s="16">
        <v>28</v>
      </c>
      <c r="Q20" s="24">
        <v>14</v>
      </c>
    </row>
    <row r="21" spans="1:17" ht="15">
      <c r="A21" s="1" t="s">
        <v>138</v>
      </c>
      <c r="B21" s="2">
        <v>2014</v>
      </c>
      <c r="C21" s="1" t="s">
        <v>15</v>
      </c>
      <c r="D21" s="19"/>
      <c r="E21" s="19"/>
      <c r="F21" s="19"/>
      <c r="G21" s="19"/>
      <c r="H21" s="19">
        <v>20</v>
      </c>
      <c r="I21" s="19">
        <v>5</v>
      </c>
      <c r="J21" s="21"/>
      <c r="K21" s="21"/>
      <c r="L21" s="22"/>
      <c r="M21" s="20"/>
      <c r="N21" s="20">
        <v>27</v>
      </c>
      <c r="O21" s="23">
        <f t="shared" si="0"/>
        <v>27</v>
      </c>
      <c r="P21" s="16">
        <v>27</v>
      </c>
      <c r="Q21" s="24">
        <v>15</v>
      </c>
    </row>
    <row r="22" spans="1:17" ht="15">
      <c r="A22" s="7" t="s">
        <v>256</v>
      </c>
      <c r="B22" s="8">
        <v>2015</v>
      </c>
      <c r="C22" s="7" t="s">
        <v>139</v>
      </c>
      <c r="D22" s="19"/>
      <c r="E22" s="19"/>
      <c r="F22" s="19"/>
      <c r="G22" s="19"/>
      <c r="H22" s="19"/>
      <c r="I22" s="19"/>
      <c r="J22" s="19"/>
      <c r="K22" s="19"/>
      <c r="L22" s="22"/>
      <c r="M22" s="20"/>
      <c r="N22" s="20">
        <v>24</v>
      </c>
      <c r="O22" s="23">
        <f t="shared" si="0"/>
        <v>24</v>
      </c>
      <c r="P22" s="16">
        <v>24</v>
      </c>
      <c r="Q22" s="24">
        <v>16</v>
      </c>
    </row>
    <row r="23" spans="1:17" ht="15">
      <c r="A23" s="5" t="s">
        <v>245</v>
      </c>
      <c r="B23" s="6">
        <v>2015</v>
      </c>
      <c r="C23" s="5" t="s">
        <v>24</v>
      </c>
      <c r="D23" s="19"/>
      <c r="E23" s="19"/>
      <c r="F23" s="19"/>
      <c r="G23" s="19"/>
      <c r="H23" s="19"/>
      <c r="I23" s="19">
        <v>4</v>
      </c>
      <c r="J23" s="19">
        <v>23</v>
      </c>
      <c r="K23" s="19"/>
      <c r="L23" s="22"/>
      <c r="M23" s="20"/>
      <c r="N23" s="18"/>
      <c r="O23" s="23">
        <f t="shared" si="0"/>
        <v>23</v>
      </c>
      <c r="P23" s="16">
        <v>23</v>
      </c>
      <c r="Q23" s="24">
        <v>17</v>
      </c>
    </row>
    <row r="24" spans="1:17" ht="15">
      <c r="A24" s="1" t="s">
        <v>246</v>
      </c>
      <c r="B24" s="2">
        <v>2014</v>
      </c>
      <c r="C24" s="1" t="s">
        <v>24</v>
      </c>
      <c r="D24" s="21"/>
      <c r="E24" s="21"/>
      <c r="F24" s="21"/>
      <c r="G24" s="21"/>
      <c r="H24" s="21"/>
      <c r="I24" s="21"/>
      <c r="J24" s="19">
        <v>22</v>
      </c>
      <c r="K24" s="19"/>
      <c r="L24" s="22"/>
      <c r="M24" s="20"/>
      <c r="N24" s="18"/>
      <c r="O24" s="23">
        <f t="shared" si="0"/>
        <v>22</v>
      </c>
      <c r="P24" s="16">
        <v>22</v>
      </c>
      <c r="Q24" s="24">
        <v>18</v>
      </c>
    </row>
    <row r="25" spans="1:17" ht="15">
      <c r="A25" s="1" t="s">
        <v>141</v>
      </c>
      <c r="B25" s="2">
        <v>2016</v>
      </c>
      <c r="C25" s="1" t="s">
        <v>33</v>
      </c>
      <c r="D25" s="21"/>
      <c r="E25" s="21"/>
      <c r="F25" s="21"/>
      <c r="G25" s="21"/>
      <c r="H25" s="21"/>
      <c r="I25" s="21">
        <v>2</v>
      </c>
      <c r="J25" s="21">
        <v>20</v>
      </c>
      <c r="K25" s="21"/>
      <c r="L25" s="25"/>
      <c r="M25" s="18"/>
      <c r="N25" s="18"/>
      <c r="O25" s="23">
        <f t="shared" si="0"/>
        <v>20</v>
      </c>
      <c r="P25" s="16">
        <v>20</v>
      </c>
      <c r="Q25" s="24">
        <v>19</v>
      </c>
    </row>
    <row r="26" spans="1:17" ht="15">
      <c r="A26" s="1" t="s">
        <v>257</v>
      </c>
      <c r="B26" s="2">
        <v>2015</v>
      </c>
      <c r="C26" s="1" t="s">
        <v>41</v>
      </c>
      <c r="D26" s="21"/>
      <c r="E26" s="21"/>
      <c r="F26" s="21"/>
      <c r="G26" s="21"/>
      <c r="H26" s="21"/>
      <c r="I26" s="21"/>
      <c r="J26" s="21"/>
      <c r="K26" s="21"/>
      <c r="L26" s="25"/>
      <c r="M26" s="18"/>
      <c r="N26" s="18">
        <v>20</v>
      </c>
      <c r="O26" s="23">
        <f t="shared" si="0"/>
        <v>20</v>
      </c>
      <c r="P26" s="16">
        <v>20</v>
      </c>
      <c r="Q26" s="24">
        <v>19</v>
      </c>
    </row>
    <row r="27" spans="1:17" ht="15">
      <c r="A27" s="3"/>
      <c r="B27" s="4"/>
      <c r="C27" s="3"/>
      <c r="D27" s="21"/>
      <c r="E27" s="21"/>
      <c r="F27" s="21"/>
      <c r="G27" s="21"/>
      <c r="H27" s="21"/>
      <c r="I27" s="21"/>
      <c r="J27" s="21"/>
      <c r="K27" s="21"/>
      <c r="L27" s="25"/>
      <c r="M27" s="18"/>
      <c r="N27" s="18"/>
      <c r="O27" s="23"/>
      <c r="P27" s="16"/>
      <c r="Q27" s="24"/>
    </row>
    <row r="28" spans="4:17" ht="15">
      <c r="D28" s="19"/>
      <c r="E28" s="19"/>
      <c r="F28" s="19"/>
      <c r="G28" s="19"/>
      <c r="H28" s="19"/>
      <c r="I28" s="19"/>
      <c r="J28" s="21"/>
      <c r="K28" s="21"/>
      <c r="L28" s="25"/>
      <c r="M28" s="18"/>
      <c r="N28" s="18"/>
      <c r="O28" s="23"/>
      <c r="P28" s="16"/>
      <c r="Q28" s="24"/>
    </row>
    <row r="29" spans="1:17" ht="15">
      <c r="A29" s="3"/>
      <c r="B29" s="4"/>
      <c r="C29" s="3"/>
      <c r="D29" s="21"/>
      <c r="E29" s="21"/>
      <c r="F29" s="21"/>
      <c r="G29" s="21"/>
      <c r="H29" s="21"/>
      <c r="I29" s="21"/>
      <c r="J29" s="19"/>
      <c r="K29" s="19"/>
      <c r="L29" s="22"/>
      <c r="M29" s="20"/>
      <c r="N29" s="18"/>
      <c r="O29" s="23"/>
      <c r="P29" s="16"/>
      <c r="Q29" s="24"/>
    </row>
    <row r="30" spans="1:17" ht="15">
      <c r="A30" s="5"/>
      <c r="B30" s="6"/>
      <c r="C30" s="5"/>
      <c r="D30" s="21"/>
      <c r="E30" s="21"/>
      <c r="F30" s="21"/>
      <c r="G30" s="21"/>
      <c r="H30" s="21"/>
      <c r="I30" s="21"/>
      <c r="J30" s="19"/>
      <c r="K30" s="19"/>
      <c r="L30" s="22"/>
      <c r="M30" s="20"/>
      <c r="N30" s="18"/>
      <c r="O30" s="23"/>
      <c r="P30" s="16"/>
      <c r="Q30" s="24"/>
    </row>
    <row r="31" spans="4:17" ht="15">
      <c r="D31" s="19"/>
      <c r="E31" s="19"/>
      <c r="F31" s="19"/>
      <c r="G31" s="19"/>
      <c r="H31" s="19"/>
      <c r="I31" s="19"/>
      <c r="J31" s="19"/>
      <c r="K31" s="19"/>
      <c r="L31" s="22"/>
      <c r="M31" s="20"/>
      <c r="N31" s="18"/>
      <c r="O31" s="23"/>
      <c r="P31" s="16"/>
      <c r="Q31" s="24"/>
    </row>
    <row r="32" spans="4:17" ht="15">
      <c r="D32" s="19"/>
      <c r="E32" s="19"/>
      <c r="F32" s="19"/>
      <c r="G32" s="19"/>
      <c r="H32" s="19"/>
      <c r="I32" s="19"/>
      <c r="J32" s="19"/>
      <c r="K32" s="19"/>
      <c r="L32" s="22"/>
      <c r="M32" s="20"/>
      <c r="N32" s="20"/>
      <c r="O32" s="23"/>
      <c r="P32" s="16"/>
      <c r="Q32" s="24"/>
    </row>
    <row r="33" spans="1:17" ht="15">
      <c r="A33" s="3"/>
      <c r="B33" s="4"/>
      <c r="C33" s="3"/>
      <c r="D33" s="19"/>
      <c r="E33" s="19"/>
      <c r="F33" s="19"/>
      <c r="G33" s="19"/>
      <c r="H33" s="19"/>
      <c r="I33" s="19"/>
      <c r="J33" s="21"/>
      <c r="K33" s="21"/>
      <c r="L33" s="25"/>
      <c r="M33" s="18"/>
      <c r="N33" s="18"/>
      <c r="O33" s="23"/>
      <c r="P33" s="16"/>
      <c r="Q33" s="24"/>
    </row>
    <row r="34" spans="4:17" ht="15">
      <c r="D34" s="19"/>
      <c r="E34" s="19"/>
      <c r="F34" s="19"/>
      <c r="G34" s="19"/>
      <c r="H34" s="19"/>
      <c r="I34" s="19"/>
      <c r="J34" s="19"/>
      <c r="K34" s="19"/>
      <c r="L34" s="22"/>
      <c r="M34" s="20"/>
      <c r="N34" s="18"/>
      <c r="O34" s="23"/>
      <c r="P34" s="16"/>
      <c r="Q34" s="24"/>
    </row>
    <row r="35" spans="1:17" ht="18.75">
      <c r="A35" s="26"/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0"/>
      <c r="P35" s="28"/>
      <c r="Q35" s="28"/>
    </row>
    <row r="36" spans="1:17" ht="15">
      <c r="A36" s="31"/>
      <c r="B36" s="31"/>
      <c r="C36" s="31"/>
      <c r="D36" s="29"/>
      <c r="E36" s="29"/>
      <c r="F36" s="29"/>
      <c r="G36" s="29"/>
      <c r="H36" s="29"/>
      <c r="I36" s="29"/>
      <c r="J36" s="28"/>
      <c r="K36" s="28"/>
      <c r="L36" s="28"/>
      <c r="M36" s="28"/>
      <c r="N36" s="28"/>
      <c r="O36" s="30"/>
      <c r="P36" s="28"/>
      <c r="Q36" s="28"/>
    </row>
  </sheetData>
  <sheetProtection/>
  <autoFilter ref="A6:P25">
    <sortState ref="A7:P36">
      <sortCondition descending="1" sortBy="value" ref="P7:P36"/>
    </sortState>
  </autoFilter>
  <mergeCells count="17">
    <mergeCell ref="A1:Q1"/>
    <mergeCell ref="A2:Q2"/>
    <mergeCell ref="A3:Q3"/>
    <mergeCell ref="A4:A5"/>
    <mergeCell ref="B4:B5"/>
    <mergeCell ref="D4:E4"/>
    <mergeCell ref="F4:G4"/>
    <mergeCell ref="H4:I4"/>
    <mergeCell ref="C4:C5"/>
    <mergeCell ref="P4:P5"/>
    <mergeCell ref="K4:K5"/>
    <mergeCell ref="J4:J5"/>
    <mergeCell ref="Q4:Q5"/>
    <mergeCell ref="L4:L5"/>
    <mergeCell ref="M4:M5"/>
    <mergeCell ref="N4:N5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34"/>
  <sheetViews>
    <sheetView zoomScalePageLayoutView="0" workbookViewId="0" topLeftCell="A7">
      <selection activeCell="P31" sqref="P31"/>
    </sheetView>
  </sheetViews>
  <sheetFormatPr defaultColWidth="9.140625" defaultRowHeight="15"/>
  <cols>
    <col min="1" max="1" width="23.28125" style="0" customWidth="1"/>
    <col min="2" max="2" width="6.8515625" style="0" customWidth="1"/>
    <col min="3" max="3" width="16.8515625" style="0" customWidth="1"/>
    <col min="4" max="9" width="0" style="0" hidden="1" customWidth="1"/>
    <col min="10" max="21" width="5.7109375" style="0" customWidth="1"/>
  </cols>
  <sheetData>
    <row r="1" spans="1:21" ht="18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8.75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8.75">
      <c r="A3" s="93" t="s">
        <v>180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5" customHeight="1">
      <c r="A4" s="94" t="s">
        <v>0</v>
      </c>
      <c r="B4" s="95" t="s">
        <v>1</v>
      </c>
      <c r="C4" s="94" t="s">
        <v>14</v>
      </c>
      <c r="D4" s="80" t="s">
        <v>7</v>
      </c>
      <c r="E4" s="81"/>
      <c r="F4" s="80" t="s">
        <v>8</v>
      </c>
      <c r="G4" s="81"/>
      <c r="H4" s="80" t="s">
        <v>9</v>
      </c>
      <c r="I4" s="81"/>
      <c r="J4" s="98" t="s">
        <v>40</v>
      </c>
      <c r="K4" s="86" t="s">
        <v>61</v>
      </c>
      <c r="L4" s="87" t="s">
        <v>67</v>
      </c>
      <c r="M4" s="102" t="s">
        <v>52</v>
      </c>
      <c r="N4" s="49"/>
      <c r="O4" s="87" t="s">
        <v>5</v>
      </c>
      <c r="P4" s="88" t="s">
        <v>69</v>
      </c>
      <c r="Q4" s="88" t="s">
        <v>10</v>
      </c>
      <c r="R4" s="100" t="s">
        <v>167</v>
      </c>
      <c r="S4" s="96" t="s">
        <v>4</v>
      </c>
      <c r="T4" s="97" t="s">
        <v>260</v>
      </c>
      <c r="U4" s="91" t="s">
        <v>2</v>
      </c>
    </row>
    <row r="5" spans="1:21" ht="107.25" customHeight="1">
      <c r="A5" s="94"/>
      <c r="B5" s="95"/>
      <c r="C5" s="94"/>
      <c r="D5" s="9" t="s">
        <v>6</v>
      </c>
      <c r="E5" s="10" t="s">
        <v>11</v>
      </c>
      <c r="F5" s="10" t="s">
        <v>6</v>
      </c>
      <c r="G5" s="10" t="s">
        <v>11</v>
      </c>
      <c r="H5" s="10" t="s">
        <v>6</v>
      </c>
      <c r="I5" s="10" t="s">
        <v>11</v>
      </c>
      <c r="J5" s="99"/>
      <c r="K5" s="86"/>
      <c r="L5" s="87"/>
      <c r="M5" s="102"/>
      <c r="N5" s="49" t="s">
        <v>234</v>
      </c>
      <c r="O5" s="87"/>
      <c r="P5" s="89"/>
      <c r="Q5" s="89"/>
      <c r="R5" s="101"/>
      <c r="S5" s="96"/>
      <c r="T5" s="97"/>
      <c r="U5" s="91"/>
    </row>
    <row r="6" spans="1:21" ht="15">
      <c r="A6" s="32"/>
      <c r="B6" s="32"/>
      <c r="C6" s="32"/>
      <c r="D6" s="33"/>
      <c r="E6" s="33"/>
      <c r="F6" s="33"/>
      <c r="G6" s="33"/>
      <c r="H6" s="33"/>
      <c r="I6" s="33"/>
      <c r="J6" s="10"/>
      <c r="K6" s="42"/>
      <c r="L6" s="42"/>
      <c r="M6" s="14"/>
      <c r="N6" s="14"/>
      <c r="O6" s="13"/>
      <c r="P6" s="13"/>
      <c r="Q6" s="13"/>
      <c r="R6" s="42"/>
      <c r="S6" s="15"/>
      <c r="T6" s="16"/>
      <c r="U6" s="17"/>
    </row>
    <row r="7" spans="1:21" ht="15">
      <c r="A7" s="1" t="s">
        <v>218</v>
      </c>
      <c r="B7" s="2">
        <v>2008</v>
      </c>
      <c r="C7" s="1" t="s">
        <v>21</v>
      </c>
      <c r="D7" s="19"/>
      <c r="E7" s="19"/>
      <c r="F7" s="19"/>
      <c r="G7" s="19"/>
      <c r="H7" s="19">
        <v>5</v>
      </c>
      <c r="I7" s="19">
        <v>10</v>
      </c>
      <c r="J7" s="19">
        <v>31</v>
      </c>
      <c r="K7" s="18">
        <v>40</v>
      </c>
      <c r="L7" s="20"/>
      <c r="M7" s="22">
        <v>39</v>
      </c>
      <c r="N7" s="22">
        <v>50</v>
      </c>
      <c r="O7" s="20">
        <v>40</v>
      </c>
      <c r="P7" s="20">
        <v>39</v>
      </c>
      <c r="Q7" s="20">
        <v>41</v>
      </c>
      <c r="R7" s="18">
        <v>36</v>
      </c>
      <c r="S7" s="23">
        <f aca="true" t="shared" si="0" ref="S7:S33">SUM(J7:R7)</f>
        <v>316</v>
      </c>
      <c r="T7" s="16">
        <v>249</v>
      </c>
      <c r="U7" s="24">
        <v>1</v>
      </c>
    </row>
    <row r="8" spans="1:21" ht="15">
      <c r="A8" s="3" t="s">
        <v>74</v>
      </c>
      <c r="B8" s="8">
        <v>2008</v>
      </c>
      <c r="C8" s="7" t="s">
        <v>23</v>
      </c>
      <c r="D8" s="3" t="s">
        <v>21</v>
      </c>
      <c r="E8" s="3" t="s">
        <v>21</v>
      </c>
      <c r="F8" s="3" t="s">
        <v>21</v>
      </c>
      <c r="G8" s="3" t="s">
        <v>21</v>
      </c>
      <c r="H8" s="3" t="s">
        <v>21</v>
      </c>
      <c r="I8" s="3" t="s">
        <v>21</v>
      </c>
      <c r="J8" s="21">
        <v>40</v>
      </c>
      <c r="K8" s="18"/>
      <c r="L8" s="20">
        <v>76</v>
      </c>
      <c r="M8" s="25">
        <v>46</v>
      </c>
      <c r="N8" s="25"/>
      <c r="O8" s="18"/>
      <c r="P8" s="18"/>
      <c r="Q8" s="18">
        <v>46</v>
      </c>
      <c r="R8" s="20">
        <v>40</v>
      </c>
      <c r="S8" s="23">
        <f t="shared" si="0"/>
        <v>248</v>
      </c>
      <c r="T8" s="16">
        <v>248</v>
      </c>
      <c r="U8" s="24">
        <v>2</v>
      </c>
    </row>
    <row r="9" spans="1:21" ht="15">
      <c r="A9" s="7" t="s">
        <v>76</v>
      </c>
      <c r="B9" s="8">
        <v>2008</v>
      </c>
      <c r="C9" s="7" t="s">
        <v>24</v>
      </c>
      <c r="D9" s="19"/>
      <c r="E9" s="19"/>
      <c r="F9" s="19"/>
      <c r="G9" s="19"/>
      <c r="H9" s="19"/>
      <c r="I9" s="19"/>
      <c r="J9" s="19">
        <v>30</v>
      </c>
      <c r="K9" s="20">
        <v>36</v>
      </c>
      <c r="L9" s="20"/>
      <c r="M9" s="22">
        <v>37</v>
      </c>
      <c r="N9" s="22">
        <v>43</v>
      </c>
      <c r="O9" s="20">
        <v>38</v>
      </c>
      <c r="P9" s="20">
        <v>40</v>
      </c>
      <c r="Q9" s="20">
        <v>38</v>
      </c>
      <c r="R9" s="42"/>
      <c r="S9" s="23">
        <f t="shared" si="0"/>
        <v>262</v>
      </c>
      <c r="T9" s="16">
        <v>232</v>
      </c>
      <c r="U9" s="24">
        <v>3</v>
      </c>
    </row>
    <row r="10" spans="1:21" ht="15">
      <c r="A10" s="1" t="s">
        <v>45</v>
      </c>
      <c r="B10" s="2">
        <v>2009</v>
      </c>
      <c r="C10" s="1" t="s">
        <v>21</v>
      </c>
      <c r="D10" s="19"/>
      <c r="E10" s="19"/>
      <c r="F10" s="19"/>
      <c r="G10" s="19"/>
      <c r="H10" s="19">
        <v>7</v>
      </c>
      <c r="I10" s="19"/>
      <c r="J10" s="21"/>
      <c r="K10" s="18">
        <v>33</v>
      </c>
      <c r="L10" s="20"/>
      <c r="M10" s="25"/>
      <c r="N10" s="25">
        <v>50</v>
      </c>
      <c r="O10" s="18">
        <v>36</v>
      </c>
      <c r="P10" s="18">
        <v>39</v>
      </c>
      <c r="Q10" s="18">
        <v>39</v>
      </c>
      <c r="R10" s="18">
        <v>30</v>
      </c>
      <c r="S10" s="23">
        <f t="shared" si="0"/>
        <v>227</v>
      </c>
      <c r="T10" s="16">
        <v>227</v>
      </c>
      <c r="U10" s="24">
        <v>4</v>
      </c>
    </row>
    <row r="11" spans="1:21" ht="15">
      <c r="A11" s="3" t="s">
        <v>89</v>
      </c>
      <c r="B11" s="4">
        <v>2009</v>
      </c>
      <c r="C11" s="3" t="s">
        <v>21</v>
      </c>
      <c r="D11" s="21"/>
      <c r="E11" s="21"/>
      <c r="F11" s="21"/>
      <c r="G11" s="21"/>
      <c r="H11" s="21"/>
      <c r="I11" s="21"/>
      <c r="J11" s="19">
        <v>26</v>
      </c>
      <c r="K11" s="18">
        <v>31</v>
      </c>
      <c r="L11" s="18"/>
      <c r="M11" s="22">
        <v>30</v>
      </c>
      <c r="N11" s="22">
        <v>50</v>
      </c>
      <c r="O11" s="20">
        <v>33</v>
      </c>
      <c r="P11" s="20">
        <v>38</v>
      </c>
      <c r="Q11" s="20">
        <v>31</v>
      </c>
      <c r="R11" s="20">
        <v>31</v>
      </c>
      <c r="S11" s="23">
        <f t="shared" si="0"/>
        <v>270</v>
      </c>
      <c r="T11" s="16">
        <v>212</v>
      </c>
      <c r="U11" s="24">
        <v>5</v>
      </c>
    </row>
    <row r="12" spans="1:21" ht="15">
      <c r="A12" s="1" t="s">
        <v>152</v>
      </c>
      <c r="B12" s="2">
        <v>2009</v>
      </c>
      <c r="C12" s="1" t="s">
        <v>24</v>
      </c>
      <c r="D12" s="19"/>
      <c r="E12" s="19"/>
      <c r="F12" s="19"/>
      <c r="G12" s="19"/>
      <c r="H12" s="19"/>
      <c r="I12" s="19"/>
      <c r="J12" s="19">
        <v>22</v>
      </c>
      <c r="K12" s="18"/>
      <c r="L12" s="20"/>
      <c r="M12" s="22">
        <v>34</v>
      </c>
      <c r="N12" s="22">
        <v>43</v>
      </c>
      <c r="O12" s="20">
        <v>34</v>
      </c>
      <c r="P12" s="20">
        <v>40</v>
      </c>
      <c r="Q12" s="20">
        <v>37</v>
      </c>
      <c r="R12" s="20"/>
      <c r="S12" s="23">
        <f t="shared" si="0"/>
        <v>210</v>
      </c>
      <c r="T12" s="16">
        <v>210</v>
      </c>
      <c r="U12" s="24">
        <v>6</v>
      </c>
    </row>
    <row r="13" spans="1:21" ht="15">
      <c r="A13" s="1" t="s">
        <v>219</v>
      </c>
      <c r="B13" s="2">
        <v>2008</v>
      </c>
      <c r="C13" s="1" t="s">
        <v>21</v>
      </c>
      <c r="D13" s="21"/>
      <c r="E13" s="21"/>
      <c r="F13" s="21"/>
      <c r="G13" s="21"/>
      <c r="H13" s="21">
        <v>1</v>
      </c>
      <c r="I13" s="21"/>
      <c r="J13" s="19"/>
      <c r="K13" s="18">
        <v>30</v>
      </c>
      <c r="L13" s="18"/>
      <c r="M13" s="22"/>
      <c r="N13" s="22">
        <v>50</v>
      </c>
      <c r="O13" s="20">
        <v>32</v>
      </c>
      <c r="P13" s="20">
        <v>38</v>
      </c>
      <c r="Q13" s="20">
        <v>30</v>
      </c>
      <c r="R13" s="20">
        <v>28</v>
      </c>
      <c r="S13" s="23">
        <f t="shared" si="0"/>
        <v>208</v>
      </c>
      <c r="T13" s="16">
        <v>208</v>
      </c>
      <c r="U13" s="24">
        <v>7</v>
      </c>
    </row>
    <row r="14" spans="1:21" ht="15">
      <c r="A14" s="1" t="s">
        <v>75</v>
      </c>
      <c r="B14" s="2">
        <v>2008</v>
      </c>
      <c r="C14" s="1" t="s">
        <v>13</v>
      </c>
      <c r="D14" s="21"/>
      <c r="E14" s="21"/>
      <c r="F14" s="21"/>
      <c r="G14" s="21"/>
      <c r="H14" s="21">
        <v>10</v>
      </c>
      <c r="I14" s="21">
        <v>7</v>
      </c>
      <c r="J14" s="19"/>
      <c r="K14" s="18"/>
      <c r="L14" s="18"/>
      <c r="M14" s="22">
        <v>40</v>
      </c>
      <c r="N14" s="22">
        <v>46</v>
      </c>
      <c r="O14" s="20">
        <v>41</v>
      </c>
      <c r="P14" s="20">
        <v>41</v>
      </c>
      <c r="Q14" s="20">
        <v>36</v>
      </c>
      <c r="R14" s="20"/>
      <c r="S14" s="23">
        <f t="shared" si="0"/>
        <v>204</v>
      </c>
      <c r="T14" s="16">
        <v>204</v>
      </c>
      <c r="U14" s="24">
        <v>8</v>
      </c>
    </row>
    <row r="15" spans="1:21" ht="15">
      <c r="A15" s="7" t="s">
        <v>73</v>
      </c>
      <c r="B15" s="8">
        <v>2008</v>
      </c>
      <c r="C15" s="7" t="s">
        <v>23</v>
      </c>
      <c r="D15" s="19"/>
      <c r="E15" s="19"/>
      <c r="F15" s="19"/>
      <c r="G15" s="19"/>
      <c r="H15" s="19">
        <v>3</v>
      </c>
      <c r="I15" s="19">
        <v>13</v>
      </c>
      <c r="J15" s="19">
        <v>36</v>
      </c>
      <c r="K15" s="18"/>
      <c r="L15" s="20">
        <v>70</v>
      </c>
      <c r="M15" s="22">
        <v>43</v>
      </c>
      <c r="N15" s="22"/>
      <c r="O15" s="20"/>
      <c r="P15" s="20"/>
      <c r="Q15" s="20">
        <v>43</v>
      </c>
      <c r="R15" s="20"/>
      <c r="S15" s="23">
        <f t="shared" si="0"/>
        <v>192</v>
      </c>
      <c r="T15" s="16">
        <v>192</v>
      </c>
      <c r="U15" s="24">
        <v>9</v>
      </c>
    </row>
    <row r="16" spans="1:21" ht="15">
      <c r="A16" s="1" t="s">
        <v>225</v>
      </c>
      <c r="B16" s="2">
        <v>2008</v>
      </c>
      <c r="C16" s="1" t="s">
        <v>13</v>
      </c>
      <c r="D16" s="19"/>
      <c r="E16" s="19"/>
      <c r="F16" s="19"/>
      <c r="G16" s="19"/>
      <c r="H16" s="19">
        <v>2</v>
      </c>
      <c r="I16" s="19">
        <v>3</v>
      </c>
      <c r="J16" s="21"/>
      <c r="K16" s="18"/>
      <c r="L16" s="20"/>
      <c r="M16" s="25">
        <v>31</v>
      </c>
      <c r="N16" s="25"/>
      <c r="O16" s="18">
        <v>35</v>
      </c>
      <c r="P16" s="18"/>
      <c r="Q16" s="18">
        <v>35</v>
      </c>
      <c r="R16" s="20">
        <v>29</v>
      </c>
      <c r="S16" s="23">
        <f t="shared" si="0"/>
        <v>130</v>
      </c>
      <c r="T16" s="16">
        <v>130</v>
      </c>
      <c r="U16" s="24">
        <v>10</v>
      </c>
    </row>
    <row r="17" spans="1:21" ht="15">
      <c r="A17" s="1" t="s">
        <v>175</v>
      </c>
      <c r="B17" s="2">
        <v>2008</v>
      </c>
      <c r="C17" s="1" t="s">
        <v>13</v>
      </c>
      <c r="D17" s="35"/>
      <c r="E17" s="35"/>
      <c r="F17" s="35"/>
      <c r="G17" s="35"/>
      <c r="H17" s="35"/>
      <c r="I17" s="35"/>
      <c r="J17" s="35"/>
      <c r="K17" s="35"/>
      <c r="L17" s="35"/>
      <c r="M17" s="56"/>
      <c r="N17" s="56">
        <v>46</v>
      </c>
      <c r="O17" s="35">
        <v>39</v>
      </c>
      <c r="P17" s="35">
        <v>41</v>
      </c>
      <c r="Q17" s="35"/>
      <c r="R17" s="35"/>
      <c r="S17" s="23">
        <f t="shared" si="0"/>
        <v>126</v>
      </c>
      <c r="T17" s="16">
        <v>126</v>
      </c>
      <c r="U17" s="24">
        <v>11</v>
      </c>
    </row>
    <row r="18" spans="1:21" ht="15">
      <c r="A18" s="38" t="s">
        <v>131</v>
      </c>
      <c r="B18" s="2">
        <v>2009</v>
      </c>
      <c r="C18" s="38" t="s">
        <v>23</v>
      </c>
      <c r="D18" s="19"/>
      <c r="E18" s="19"/>
      <c r="F18" s="19"/>
      <c r="G18" s="19"/>
      <c r="H18" s="19"/>
      <c r="I18" s="19"/>
      <c r="J18" s="21">
        <v>25</v>
      </c>
      <c r="K18" s="18"/>
      <c r="L18" s="20"/>
      <c r="M18" s="25"/>
      <c r="N18" s="25"/>
      <c r="O18" s="18"/>
      <c r="P18" s="18">
        <v>37</v>
      </c>
      <c r="Q18" s="18">
        <v>32</v>
      </c>
      <c r="R18" s="20">
        <v>27</v>
      </c>
      <c r="S18" s="23">
        <f t="shared" si="0"/>
        <v>121</v>
      </c>
      <c r="T18" s="16">
        <v>121</v>
      </c>
      <c r="U18" s="24">
        <v>12</v>
      </c>
    </row>
    <row r="19" spans="1:21" ht="15">
      <c r="A19" s="1" t="s">
        <v>224</v>
      </c>
      <c r="B19" s="2">
        <v>2008</v>
      </c>
      <c r="C19" s="1" t="s">
        <v>125</v>
      </c>
      <c r="D19" s="19"/>
      <c r="E19" s="19"/>
      <c r="F19" s="19"/>
      <c r="G19" s="19"/>
      <c r="H19" s="19"/>
      <c r="I19" s="19"/>
      <c r="J19" s="21">
        <v>29</v>
      </c>
      <c r="K19" s="18"/>
      <c r="L19" s="20"/>
      <c r="M19" s="25"/>
      <c r="N19" s="25"/>
      <c r="O19" s="18"/>
      <c r="P19" s="18"/>
      <c r="Q19" s="18">
        <v>40</v>
      </c>
      <c r="R19" s="18">
        <v>33</v>
      </c>
      <c r="S19" s="23">
        <f t="shared" si="0"/>
        <v>102</v>
      </c>
      <c r="T19" s="16">
        <v>102</v>
      </c>
      <c r="U19" s="24">
        <v>13</v>
      </c>
    </row>
    <row r="20" spans="1:21" ht="15">
      <c r="A20" s="1" t="s">
        <v>98</v>
      </c>
      <c r="B20" s="2">
        <v>2009</v>
      </c>
      <c r="C20" s="3" t="s">
        <v>24</v>
      </c>
      <c r="D20" s="19"/>
      <c r="E20" s="19"/>
      <c r="F20" s="19"/>
      <c r="G20" s="19"/>
      <c r="H20" s="19"/>
      <c r="I20" s="19"/>
      <c r="J20" s="19"/>
      <c r="K20" s="20"/>
      <c r="L20" s="20"/>
      <c r="M20" s="22"/>
      <c r="N20" s="22">
        <v>43</v>
      </c>
      <c r="O20" s="20">
        <v>30</v>
      </c>
      <c r="P20" s="20"/>
      <c r="Q20" s="20"/>
      <c r="R20" s="18">
        <v>20</v>
      </c>
      <c r="S20" s="23">
        <f t="shared" si="0"/>
        <v>93</v>
      </c>
      <c r="T20" s="16">
        <v>93</v>
      </c>
      <c r="U20" s="24">
        <v>14</v>
      </c>
    </row>
    <row r="21" spans="1:21" ht="15">
      <c r="A21" s="46" t="s">
        <v>158</v>
      </c>
      <c r="B21" s="57">
        <v>2008</v>
      </c>
      <c r="C21" s="47" t="s">
        <v>28</v>
      </c>
      <c r="D21" s="19"/>
      <c r="E21" s="19"/>
      <c r="F21" s="19"/>
      <c r="G21" s="19"/>
      <c r="H21" s="19"/>
      <c r="I21" s="19"/>
      <c r="J21" s="21">
        <v>28</v>
      </c>
      <c r="K21" s="18"/>
      <c r="L21" s="20"/>
      <c r="M21" s="25"/>
      <c r="N21" s="25"/>
      <c r="O21" s="18"/>
      <c r="P21" s="18"/>
      <c r="Q21" s="18">
        <v>34</v>
      </c>
      <c r="R21" s="18">
        <v>26</v>
      </c>
      <c r="S21" s="23">
        <f t="shared" si="0"/>
        <v>88</v>
      </c>
      <c r="T21" s="16">
        <v>88</v>
      </c>
      <c r="U21" s="24">
        <v>15</v>
      </c>
    </row>
    <row r="22" spans="1:21" ht="15">
      <c r="A22" s="1" t="s">
        <v>250</v>
      </c>
      <c r="B22" s="2">
        <v>2008</v>
      </c>
      <c r="C22" s="1" t="s">
        <v>23</v>
      </c>
      <c r="D22" s="35"/>
      <c r="E22" s="35"/>
      <c r="F22" s="35"/>
      <c r="G22" s="35"/>
      <c r="H22" s="35"/>
      <c r="I22" s="35"/>
      <c r="J22" s="35">
        <v>20</v>
      </c>
      <c r="K22" s="35"/>
      <c r="L22" s="35"/>
      <c r="M22" s="56"/>
      <c r="N22" s="56"/>
      <c r="O22" s="35"/>
      <c r="P22" s="35">
        <v>37</v>
      </c>
      <c r="Q22" s="35"/>
      <c r="R22" s="35">
        <v>23</v>
      </c>
      <c r="S22" s="23">
        <f t="shared" si="0"/>
        <v>80</v>
      </c>
      <c r="T22" s="16">
        <v>80</v>
      </c>
      <c r="U22" s="24">
        <v>16</v>
      </c>
    </row>
    <row r="23" spans="1:21" ht="15">
      <c r="A23" s="5" t="s">
        <v>130</v>
      </c>
      <c r="B23" s="6">
        <v>2008</v>
      </c>
      <c r="C23" s="1" t="s">
        <v>15</v>
      </c>
      <c r="D23" s="21"/>
      <c r="E23" s="21"/>
      <c r="F23" s="21"/>
      <c r="G23" s="21"/>
      <c r="H23" s="21"/>
      <c r="I23" s="21">
        <v>2</v>
      </c>
      <c r="J23" s="21">
        <v>33</v>
      </c>
      <c r="K23" s="18"/>
      <c r="L23" s="18"/>
      <c r="M23" s="25"/>
      <c r="N23" s="25"/>
      <c r="O23" s="18"/>
      <c r="P23" s="18">
        <v>43</v>
      </c>
      <c r="Q23" s="18"/>
      <c r="R23" s="20"/>
      <c r="S23" s="23">
        <f t="shared" si="0"/>
        <v>76</v>
      </c>
      <c r="T23" s="16">
        <v>76</v>
      </c>
      <c r="U23" s="24">
        <v>17</v>
      </c>
    </row>
    <row r="24" spans="1:21" ht="15">
      <c r="A24" s="1" t="s">
        <v>44</v>
      </c>
      <c r="B24" s="2">
        <v>2009</v>
      </c>
      <c r="C24" s="1" t="s">
        <v>15</v>
      </c>
      <c r="D24" s="19"/>
      <c r="E24" s="19"/>
      <c r="F24" s="19"/>
      <c r="G24" s="19"/>
      <c r="H24" s="19">
        <v>4</v>
      </c>
      <c r="I24" s="19"/>
      <c r="J24" s="19">
        <v>24</v>
      </c>
      <c r="K24" s="18"/>
      <c r="L24" s="20"/>
      <c r="M24" s="22"/>
      <c r="N24" s="22"/>
      <c r="O24" s="20"/>
      <c r="P24" s="20">
        <v>43</v>
      </c>
      <c r="Q24" s="20"/>
      <c r="R24" s="20"/>
      <c r="S24" s="23">
        <f t="shared" si="0"/>
        <v>67</v>
      </c>
      <c r="T24" s="16">
        <v>67</v>
      </c>
      <c r="U24" s="24">
        <v>18</v>
      </c>
    </row>
    <row r="25" spans="1:21" ht="15">
      <c r="A25" s="3" t="s">
        <v>145</v>
      </c>
      <c r="B25" s="4">
        <v>2009</v>
      </c>
      <c r="C25" s="3" t="s">
        <v>24</v>
      </c>
      <c r="D25" s="44"/>
      <c r="E25" s="44"/>
      <c r="F25" s="44"/>
      <c r="G25" s="44"/>
      <c r="H25" s="44"/>
      <c r="I25" s="44"/>
      <c r="J25" s="44"/>
      <c r="K25" s="44"/>
      <c r="L25" s="44"/>
      <c r="M25" s="22"/>
      <c r="N25" s="22">
        <v>43</v>
      </c>
      <c r="O25" s="44"/>
      <c r="P25" s="44"/>
      <c r="Q25" s="44"/>
      <c r="R25" s="44">
        <v>22</v>
      </c>
      <c r="S25" s="23">
        <f t="shared" si="0"/>
        <v>65</v>
      </c>
      <c r="T25" s="16">
        <v>65</v>
      </c>
      <c r="U25" s="24">
        <v>19</v>
      </c>
    </row>
    <row r="26" spans="1:21" ht="15">
      <c r="A26" s="1" t="s">
        <v>221</v>
      </c>
      <c r="B26" s="2">
        <v>2009</v>
      </c>
      <c r="C26" s="1" t="s">
        <v>12</v>
      </c>
      <c r="D26" s="19"/>
      <c r="E26" s="19"/>
      <c r="F26" s="19"/>
      <c r="G26" s="19"/>
      <c r="H26" s="19"/>
      <c r="I26" s="19"/>
      <c r="J26" s="19"/>
      <c r="K26" s="18">
        <v>27</v>
      </c>
      <c r="L26" s="20"/>
      <c r="M26" s="22"/>
      <c r="N26" s="22"/>
      <c r="O26" s="20"/>
      <c r="P26" s="20">
        <v>36</v>
      </c>
      <c r="Q26" s="20"/>
      <c r="R26" s="20"/>
      <c r="S26" s="23">
        <f t="shared" si="0"/>
        <v>63</v>
      </c>
      <c r="T26" s="16">
        <v>63</v>
      </c>
      <c r="U26" s="24">
        <v>20</v>
      </c>
    </row>
    <row r="27" spans="1:21" ht="15">
      <c r="A27" s="1" t="s">
        <v>121</v>
      </c>
      <c r="B27" s="2">
        <v>2009</v>
      </c>
      <c r="C27" s="1" t="s">
        <v>31</v>
      </c>
      <c r="D27" s="19"/>
      <c r="E27" s="19"/>
      <c r="F27" s="19"/>
      <c r="G27" s="19"/>
      <c r="H27" s="19"/>
      <c r="I27" s="19"/>
      <c r="J27" s="21">
        <v>27</v>
      </c>
      <c r="K27" s="20"/>
      <c r="L27" s="20"/>
      <c r="M27" s="22"/>
      <c r="N27" s="22"/>
      <c r="O27" s="20"/>
      <c r="P27" s="20"/>
      <c r="Q27" s="20"/>
      <c r="R27" s="18">
        <v>25</v>
      </c>
      <c r="S27" s="23">
        <f t="shared" si="0"/>
        <v>52</v>
      </c>
      <c r="T27" s="16">
        <v>52</v>
      </c>
      <c r="U27" s="24">
        <v>21</v>
      </c>
    </row>
    <row r="28" spans="1:21" ht="15">
      <c r="A28" s="38" t="s">
        <v>144</v>
      </c>
      <c r="B28" s="2">
        <v>2009</v>
      </c>
      <c r="C28" s="38" t="s">
        <v>23</v>
      </c>
      <c r="D28" s="21"/>
      <c r="E28" s="21"/>
      <c r="F28" s="21"/>
      <c r="G28" s="21"/>
      <c r="H28" s="21"/>
      <c r="I28" s="21"/>
      <c r="J28" s="21">
        <v>21</v>
      </c>
      <c r="K28" s="18"/>
      <c r="L28" s="18"/>
      <c r="M28" s="25"/>
      <c r="N28" s="25"/>
      <c r="O28" s="18"/>
      <c r="P28" s="18"/>
      <c r="Q28" s="18"/>
      <c r="R28" s="20">
        <v>21</v>
      </c>
      <c r="S28" s="23">
        <f t="shared" si="0"/>
        <v>42</v>
      </c>
      <c r="T28" s="16">
        <v>42</v>
      </c>
      <c r="U28" s="24">
        <v>22</v>
      </c>
    </row>
    <row r="29" spans="1:21" ht="15">
      <c r="A29" s="1" t="s">
        <v>264</v>
      </c>
      <c r="B29" s="2">
        <v>2009</v>
      </c>
      <c r="C29" s="1" t="s">
        <v>21</v>
      </c>
      <c r="D29" s="35"/>
      <c r="E29" s="35"/>
      <c r="F29" s="35"/>
      <c r="G29" s="35"/>
      <c r="H29" s="35"/>
      <c r="I29" s="35"/>
      <c r="J29" s="35"/>
      <c r="K29" s="35"/>
      <c r="L29" s="35"/>
      <c r="M29" s="56"/>
      <c r="N29" s="56"/>
      <c r="O29" s="35"/>
      <c r="P29" s="35">
        <v>36</v>
      </c>
      <c r="Q29" s="35"/>
      <c r="R29" s="35"/>
      <c r="S29" s="23">
        <f t="shared" si="0"/>
        <v>36</v>
      </c>
      <c r="T29" s="16">
        <v>36</v>
      </c>
      <c r="U29" s="24">
        <v>23</v>
      </c>
    </row>
    <row r="30" spans="1:21" ht="15">
      <c r="A30" s="1" t="s">
        <v>220</v>
      </c>
      <c r="B30" s="2">
        <v>2008</v>
      </c>
      <c r="C30" s="1" t="s">
        <v>24</v>
      </c>
      <c r="D30" s="19"/>
      <c r="E30" s="19"/>
      <c r="F30" s="19"/>
      <c r="G30" s="19"/>
      <c r="H30" s="19"/>
      <c r="I30" s="19"/>
      <c r="J30" s="21"/>
      <c r="K30" s="18">
        <v>29</v>
      </c>
      <c r="L30" s="20"/>
      <c r="M30" s="25"/>
      <c r="N30" s="25"/>
      <c r="O30" s="18"/>
      <c r="P30" s="18"/>
      <c r="Q30" s="18"/>
      <c r="R30" s="18"/>
      <c r="S30" s="23">
        <f t="shared" si="0"/>
        <v>29</v>
      </c>
      <c r="T30" s="16">
        <v>29</v>
      </c>
      <c r="U30" s="24">
        <v>24</v>
      </c>
    </row>
    <row r="31" spans="1:21" ht="15">
      <c r="A31" s="1" t="s">
        <v>222</v>
      </c>
      <c r="B31" s="2">
        <v>2009</v>
      </c>
      <c r="C31" s="1" t="s">
        <v>13</v>
      </c>
      <c r="D31" s="35"/>
      <c r="E31" s="35"/>
      <c r="F31" s="35"/>
      <c r="G31" s="35"/>
      <c r="H31" s="35"/>
      <c r="I31" s="35"/>
      <c r="J31" s="35"/>
      <c r="K31" s="35">
        <v>26</v>
      </c>
      <c r="L31" s="35"/>
      <c r="M31" s="25"/>
      <c r="N31" s="25"/>
      <c r="O31" s="35"/>
      <c r="P31" s="35"/>
      <c r="Q31" s="35"/>
      <c r="R31" s="35"/>
      <c r="S31" s="23">
        <f t="shared" si="0"/>
        <v>26</v>
      </c>
      <c r="T31" s="16">
        <v>26</v>
      </c>
      <c r="U31" s="24">
        <v>25</v>
      </c>
    </row>
    <row r="32" spans="1:21" ht="15">
      <c r="A32" s="1" t="s">
        <v>223</v>
      </c>
      <c r="B32" s="2">
        <v>2009</v>
      </c>
      <c r="C32" s="38" t="s">
        <v>24</v>
      </c>
      <c r="D32" s="19"/>
      <c r="E32" s="19"/>
      <c r="F32" s="19"/>
      <c r="G32" s="19"/>
      <c r="H32" s="19"/>
      <c r="I32" s="19">
        <v>1</v>
      </c>
      <c r="J32" s="21"/>
      <c r="K32" s="18">
        <v>25</v>
      </c>
      <c r="L32" s="20"/>
      <c r="M32" s="25"/>
      <c r="N32" s="25"/>
      <c r="O32" s="18"/>
      <c r="P32" s="18"/>
      <c r="Q32" s="18"/>
      <c r="R32" s="20"/>
      <c r="S32" s="23">
        <f t="shared" si="0"/>
        <v>25</v>
      </c>
      <c r="T32" s="16">
        <v>25</v>
      </c>
      <c r="U32" s="24">
        <v>26</v>
      </c>
    </row>
    <row r="33" spans="1:21" ht="15">
      <c r="A33" s="7" t="s">
        <v>92</v>
      </c>
      <c r="B33" s="8">
        <v>2009</v>
      </c>
      <c r="C33" s="7" t="s">
        <v>13</v>
      </c>
      <c r="D33" s="21"/>
      <c r="E33" s="21"/>
      <c r="F33" s="21"/>
      <c r="G33" s="21"/>
      <c r="H33" s="21"/>
      <c r="I33" s="21"/>
      <c r="J33" s="19">
        <v>23</v>
      </c>
      <c r="K33" s="18"/>
      <c r="L33" s="18"/>
      <c r="M33" s="55"/>
      <c r="N33" s="55"/>
      <c r="O33" s="20"/>
      <c r="P33" s="20"/>
      <c r="Q33" s="20"/>
      <c r="R33" s="20"/>
      <c r="S33" s="23">
        <f t="shared" si="0"/>
        <v>23</v>
      </c>
      <c r="T33" s="16">
        <v>23</v>
      </c>
      <c r="U33" s="24">
        <v>27</v>
      </c>
    </row>
    <row r="34" spans="1:21" ht="15">
      <c r="A34" s="1"/>
      <c r="B34" s="2"/>
      <c r="C34" s="1"/>
      <c r="D34" s="19"/>
      <c r="E34" s="19"/>
      <c r="F34" s="19"/>
      <c r="G34" s="19"/>
      <c r="H34" s="19"/>
      <c r="I34" s="19"/>
      <c r="J34" s="19"/>
      <c r="K34" s="18"/>
      <c r="L34" s="20"/>
      <c r="M34" s="22"/>
      <c r="N34" s="22"/>
      <c r="O34" s="20"/>
      <c r="P34" s="20"/>
      <c r="Q34" s="20"/>
      <c r="R34" s="20"/>
      <c r="S34" s="23"/>
      <c r="T34" s="16"/>
      <c r="U34" s="24"/>
    </row>
  </sheetData>
  <sheetProtection/>
  <autoFilter ref="A6:T34">
    <sortState ref="A7:T34">
      <sortCondition descending="1" sortBy="value" ref="T7:T34"/>
    </sortState>
  </autoFilter>
  <mergeCells count="20">
    <mergeCell ref="K4:K5"/>
    <mergeCell ref="R4:R5"/>
    <mergeCell ref="Q4:Q5"/>
    <mergeCell ref="H4:I4"/>
    <mergeCell ref="T4:T5"/>
    <mergeCell ref="U4:U5"/>
    <mergeCell ref="S4:S5"/>
    <mergeCell ref="M4:M5"/>
    <mergeCell ref="O4:O5"/>
    <mergeCell ref="P4:P5"/>
    <mergeCell ref="D4:E4"/>
    <mergeCell ref="A1:U1"/>
    <mergeCell ref="A2:U2"/>
    <mergeCell ref="A3:U3"/>
    <mergeCell ref="A4:A5"/>
    <mergeCell ref="B4:B5"/>
    <mergeCell ref="C4:C5"/>
    <mergeCell ref="F4:G4"/>
    <mergeCell ref="J4:J5"/>
    <mergeCell ref="L4:L5"/>
  </mergeCells>
  <printOptions/>
  <pageMargins left="0.25" right="0.25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W40"/>
  <sheetViews>
    <sheetView zoomScalePageLayoutView="0" workbookViewId="0" topLeftCell="A13">
      <selection activeCell="C21" sqref="C21"/>
    </sheetView>
  </sheetViews>
  <sheetFormatPr defaultColWidth="9.140625" defaultRowHeight="15"/>
  <cols>
    <col min="1" max="1" width="19.8515625" style="0" customWidth="1"/>
    <col min="2" max="2" width="6.8515625" style="0" customWidth="1"/>
    <col min="3" max="3" width="16.8515625" style="0" customWidth="1"/>
    <col min="4" max="9" width="0" style="0" hidden="1" customWidth="1"/>
    <col min="10" max="23" width="5.7109375" style="0" customWidth="1"/>
  </cols>
  <sheetData>
    <row r="1" spans="1:23" ht="18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8.75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8.75">
      <c r="A3" s="93" t="s">
        <v>181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ht="15" customHeight="1">
      <c r="A4" s="94" t="s">
        <v>0</v>
      </c>
      <c r="B4" s="95" t="s">
        <v>1</v>
      </c>
      <c r="C4" s="94" t="s">
        <v>14</v>
      </c>
      <c r="D4" s="80" t="s">
        <v>7</v>
      </c>
      <c r="E4" s="81"/>
      <c r="F4" s="80" t="s">
        <v>8</v>
      </c>
      <c r="G4" s="81"/>
      <c r="H4" s="80" t="s">
        <v>9</v>
      </c>
      <c r="I4" s="81"/>
      <c r="J4" s="98" t="s">
        <v>40</v>
      </c>
      <c r="K4" s="86" t="s">
        <v>61</v>
      </c>
      <c r="L4" s="87" t="s">
        <v>67</v>
      </c>
      <c r="M4" s="102" t="s">
        <v>52</v>
      </c>
      <c r="N4" s="49"/>
      <c r="O4" s="87" t="s">
        <v>5</v>
      </c>
      <c r="P4" s="88" t="s">
        <v>69</v>
      </c>
      <c r="Q4" s="88" t="s">
        <v>10</v>
      </c>
      <c r="R4" s="103" t="s">
        <v>265</v>
      </c>
      <c r="S4" s="53"/>
      <c r="T4" s="100" t="s">
        <v>168</v>
      </c>
      <c r="U4" s="96" t="s">
        <v>4</v>
      </c>
      <c r="V4" s="97" t="s">
        <v>267</v>
      </c>
      <c r="W4" s="91" t="s">
        <v>2</v>
      </c>
    </row>
    <row r="5" spans="1:23" ht="122.25" customHeight="1">
      <c r="A5" s="94"/>
      <c r="B5" s="95"/>
      <c r="C5" s="94"/>
      <c r="D5" s="9" t="s">
        <v>6</v>
      </c>
      <c r="E5" s="10" t="s">
        <v>11</v>
      </c>
      <c r="F5" s="10" t="s">
        <v>6</v>
      </c>
      <c r="G5" s="10" t="s">
        <v>11</v>
      </c>
      <c r="H5" s="10" t="s">
        <v>6</v>
      </c>
      <c r="I5" s="10" t="s">
        <v>11</v>
      </c>
      <c r="J5" s="99"/>
      <c r="K5" s="86"/>
      <c r="L5" s="87"/>
      <c r="M5" s="102"/>
      <c r="N5" s="49" t="s">
        <v>233</v>
      </c>
      <c r="O5" s="87"/>
      <c r="P5" s="89"/>
      <c r="Q5" s="89"/>
      <c r="R5" s="103"/>
      <c r="S5" s="54" t="s">
        <v>266</v>
      </c>
      <c r="T5" s="101"/>
      <c r="U5" s="96"/>
      <c r="V5" s="97"/>
      <c r="W5" s="91"/>
    </row>
    <row r="6" spans="1:23" ht="15">
      <c r="A6" s="32"/>
      <c r="B6" s="32"/>
      <c r="C6" s="32"/>
      <c r="D6" s="33"/>
      <c r="E6" s="33"/>
      <c r="F6" s="33"/>
      <c r="G6" s="33"/>
      <c r="H6" s="33"/>
      <c r="I6" s="33"/>
      <c r="J6" s="10"/>
      <c r="K6" s="42"/>
      <c r="L6" s="42"/>
      <c r="M6" s="14"/>
      <c r="N6" s="14"/>
      <c r="O6" s="13"/>
      <c r="P6" s="13"/>
      <c r="Q6" s="13"/>
      <c r="R6" s="42"/>
      <c r="S6" s="42"/>
      <c r="T6" s="40"/>
      <c r="U6" s="15"/>
      <c r="V6" s="16"/>
      <c r="W6" s="17"/>
    </row>
    <row r="7" spans="1:23" ht="15">
      <c r="A7" s="5" t="s">
        <v>119</v>
      </c>
      <c r="B7" s="6">
        <v>2010</v>
      </c>
      <c r="C7" s="5" t="s">
        <v>31</v>
      </c>
      <c r="D7" s="19"/>
      <c r="E7" s="19"/>
      <c r="F7" s="19"/>
      <c r="G7" s="19"/>
      <c r="H7" s="19"/>
      <c r="I7" s="19"/>
      <c r="J7" s="21">
        <v>31</v>
      </c>
      <c r="K7" s="18">
        <v>40</v>
      </c>
      <c r="L7" s="20">
        <v>62</v>
      </c>
      <c r="M7" s="25">
        <v>46</v>
      </c>
      <c r="N7" s="25">
        <v>40</v>
      </c>
      <c r="O7" s="18">
        <v>40</v>
      </c>
      <c r="P7" s="18">
        <v>43</v>
      </c>
      <c r="Q7" s="18">
        <v>40</v>
      </c>
      <c r="R7" s="20">
        <v>83</v>
      </c>
      <c r="S7" s="20"/>
      <c r="T7" s="18">
        <v>27</v>
      </c>
      <c r="U7" s="23">
        <f aca="true" t="shared" si="0" ref="U7:U38">SUM(J7:T7)</f>
        <v>452</v>
      </c>
      <c r="V7" s="16">
        <v>314</v>
      </c>
      <c r="W7" s="24">
        <v>1</v>
      </c>
    </row>
    <row r="8" spans="1:23" ht="15">
      <c r="A8" s="1" t="s">
        <v>26</v>
      </c>
      <c r="B8" s="2">
        <v>2011</v>
      </c>
      <c r="C8" s="1" t="s">
        <v>13</v>
      </c>
      <c r="D8" s="19"/>
      <c r="E8" s="19"/>
      <c r="F8" s="19"/>
      <c r="G8" s="19"/>
      <c r="H8" s="19"/>
      <c r="I8" s="19"/>
      <c r="J8" s="21">
        <v>33</v>
      </c>
      <c r="K8" s="18"/>
      <c r="L8" s="20"/>
      <c r="M8" s="25">
        <v>38</v>
      </c>
      <c r="N8" s="25">
        <v>50</v>
      </c>
      <c r="O8" s="18">
        <v>43</v>
      </c>
      <c r="P8" s="18">
        <v>50</v>
      </c>
      <c r="Q8" s="18">
        <v>46</v>
      </c>
      <c r="R8" s="20"/>
      <c r="S8" s="20">
        <v>76</v>
      </c>
      <c r="T8" s="20">
        <v>40</v>
      </c>
      <c r="U8" s="23">
        <f t="shared" si="0"/>
        <v>376</v>
      </c>
      <c r="V8" s="16">
        <v>305</v>
      </c>
      <c r="W8" s="24">
        <v>2</v>
      </c>
    </row>
    <row r="9" spans="1:23" ht="15">
      <c r="A9" s="7" t="s">
        <v>94</v>
      </c>
      <c r="B9" s="8">
        <v>2010</v>
      </c>
      <c r="C9" s="7" t="s">
        <v>28</v>
      </c>
      <c r="D9" s="21"/>
      <c r="E9" s="21"/>
      <c r="F9" s="21"/>
      <c r="G9" s="21"/>
      <c r="H9" s="21"/>
      <c r="I9" s="21">
        <v>2</v>
      </c>
      <c r="J9" s="21">
        <v>40</v>
      </c>
      <c r="K9" s="18"/>
      <c r="L9" s="18">
        <v>66</v>
      </c>
      <c r="M9" s="25">
        <v>43</v>
      </c>
      <c r="N9" s="25">
        <v>41</v>
      </c>
      <c r="O9" s="18">
        <v>39</v>
      </c>
      <c r="P9" s="18">
        <v>46</v>
      </c>
      <c r="Q9" s="18">
        <v>50</v>
      </c>
      <c r="R9" s="18"/>
      <c r="S9" s="18"/>
      <c r="T9" s="20"/>
      <c r="U9" s="23">
        <f t="shared" si="0"/>
        <v>325</v>
      </c>
      <c r="V9" s="16">
        <v>286</v>
      </c>
      <c r="W9" s="24">
        <v>3</v>
      </c>
    </row>
    <row r="10" spans="1:23" ht="15">
      <c r="A10" s="1" t="s">
        <v>120</v>
      </c>
      <c r="B10" s="2">
        <v>2010</v>
      </c>
      <c r="C10" s="1" t="s">
        <v>13</v>
      </c>
      <c r="D10" s="21"/>
      <c r="E10" s="21"/>
      <c r="F10" s="21"/>
      <c r="G10" s="21"/>
      <c r="H10" s="21">
        <v>1</v>
      </c>
      <c r="I10" s="21"/>
      <c r="J10" s="19">
        <v>25</v>
      </c>
      <c r="K10" s="18"/>
      <c r="L10" s="18"/>
      <c r="M10" s="22">
        <v>41</v>
      </c>
      <c r="N10" s="22">
        <v>50</v>
      </c>
      <c r="O10" s="20">
        <v>46</v>
      </c>
      <c r="P10" s="20">
        <v>50</v>
      </c>
      <c r="Q10" s="20">
        <v>33</v>
      </c>
      <c r="R10" s="18"/>
      <c r="S10" s="18"/>
      <c r="T10" s="20">
        <v>29</v>
      </c>
      <c r="U10" s="23">
        <f t="shared" si="0"/>
        <v>274</v>
      </c>
      <c r="V10" s="16">
        <v>249</v>
      </c>
      <c r="W10" s="24">
        <v>4</v>
      </c>
    </row>
    <row r="11" spans="1:23" ht="15">
      <c r="A11" s="3" t="s">
        <v>97</v>
      </c>
      <c r="B11" s="4">
        <v>2010</v>
      </c>
      <c r="C11" s="3" t="s">
        <v>24</v>
      </c>
      <c r="D11" s="19"/>
      <c r="E11" s="19"/>
      <c r="F11" s="19"/>
      <c r="G11" s="19"/>
      <c r="H11" s="19"/>
      <c r="I11" s="19"/>
      <c r="J11" s="21">
        <v>22</v>
      </c>
      <c r="K11" s="18">
        <v>33</v>
      </c>
      <c r="L11" s="20"/>
      <c r="M11" s="25">
        <v>36</v>
      </c>
      <c r="N11" s="25">
        <v>46</v>
      </c>
      <c r="O11" s="18">
        <v>37</v>
      </c>
      <c r="P11" s="18">
        <v>40</v>
      </c>
      <c r="Q11" s="18">
        <v>39</v>
      </c>
      <c r="R11" s="20"/>
      <c r="S11" s="20"/>
      <c r="T11" s="20">
        <v>31</v>
      </c>
      <c r="U11" s="23">
        <f t="shared" si="0"/>
        <v>284</v>
      </c>
      <c r="V11" s="16">
        <v>231</v>
      </c>
      <c r="W11" s="24">
        <v>5</v>
      </c>
    </row>
    <row r="12" spans="1:23" ht="15">
      <c r="A12" s="3" t="s">
        <v>134</v>
      </c>
      <c r="B12" s="4">
        <v>2010</v>
      </c>
      <c r="C12" s="3" t="s">
        <v>13</v>
      </c>
      <c r="D12" s="19"/>
      <c r="E12" s="19"/>
      <c r="F12" s="19"/>
      <c r="G12" s="19"/>
      <c r="H12" s="19"/>
      <c r="I12" s="19"/>
      <c r="J12" s="19">
        <v>24</v>
      </c>
      <c r="K12" s="18"/>
      <c r="L12" s="20"/>
      <c r="M12" s="22">
        <v>39</v>
      </c>
      <c r="N12" s="22">
        <v>50</v>
      </c>
      <c r="O12" s="20">
        <v>41</v>
      </c>
      <c r="P12" s="20">
        <v>39</v>
      </c>
      <c r="Q12" s="20">
        <v>32</v>
      </c>
      <c r="R12" s="20"/>
      <c r="S12" s="20"/>
      <c r="T12" s="20">
        <v>30</v>
      </c>
      <c r="U12" s="23">
        <f t="shared" si="0"/>
        <v>255</v>
      </c>
      <c r="V12" s="16">
        <v>231</v>
      </c>
      <c r="W12" s="24">
        <v>5</v>
      </c>
    </row>
    <row r="13" spans="1:23" ht="15">
      <c r="A13" s="5" t="s">
        <v>96</v>
      </c>
      <c r="B13" s="6">
        <v>2010</v>
      </c>
      <c r="C13" s="5" t="s">
        <v>33</v>
      </c>
      <c r="D13" s="19"/>
      <c r="E13" s="19"/>
      <c r="F13" s="19"/>
      <c r="G13" s="19"/>
      <c r="H13" s="19"/>
      <c r="I13" s="19"/>
      <c r="J13" s="21">
        <v>29</v>
      </c>
      <c r="K13" s="18">
        <v>36</v>
      </c>
      <c r="L13" s="20"/>
      <c r="M13" s="25">
        <v>37</v>
      </c>
      <c r="N13" s="25">
        <v>40</v>
      </c>
      <c r="O13" s="18">
        <v>35</v>
      </c>
      <c r="P13" s="18">
        <v>43</v>
      </c>
      <c r="Q13" s="18">
        <v>37</v>
      </c>
      <c r="R13" s="20"/>
      <c r="S13" s="20"/>
      <c r="T13" s="20">
        <v>24</v>
      </c>
      <c r="U13" s="23">
        <f t="shared" si="0"/>
        <v>281</v>
      </c>
      <c r="V13" s="16">
        <v>229</v>
      </c>
      <c r="W13" s="24">
        <v>7</v>
      </c>
    </row>
    <row r="14" spans="1:23" ht="15">
      <c r="A14" s="1" t="s">
        <v>93</v>
      </c>
      <c r="B14" s="2">
        <v>2010</v>
      </c>
      <c r="C14" s="7" t="s">
        <v>13</v>
      </c>
      <c r="D14" s="19"/>
      <c r="E14" s="19"/>
      <c r="F14" s="19"/>
      <c r="G14" s="19"/>
      <c r="H14" s="19"/>
      <c r="I14" s="19"/>
      <c r="J14" s="21">
        <v>36</v>
      </c>
      <c r="K14" s="20"/>
      <c r="L14" s="20">
        <v>68</v>
      </c>
      <c r="M14" s="22">
        <v>40</v>
      </c>
      <c r="N14" s="22"/>
      <c r="O14" s="20"/>
      <c r="P14" s="20"/>
      <c r="Q14" s="20">
        <v>41</v>
      </c>
      <c r="R14" s="20"/>
      <c r="S14" s="20"/>
      <c r="T14" s="42">
        <v>33</v>
      </c>
      <c r="U14" s="23">
        <f t="shared" si="0"/>
        <v>218</v>
      </c>
      <c r="V14" s="16">
        <v>218</v>
      </c>
      <c r="W14" s="24">
        <v>8</v>
      </c>
    </row>
    <row r="15" spans="1:23" ht="15">
      <c r="A15" s="1" t="s">
        <v>91</v>
      </c>
      <c r="B15" s="2">
        <v>2010</v>
      </c>
      <c r="C15" s="1" t="s">
        <v>12</v>
      </c>
      <c r="D15" s="19"/>
      <c r="E15" s="19"/>
      <c r="F15" s="19"/>
      <c r="G15" s="19"/>
      <c r="H15" s="19"/>
      <c r="I15" s="19"/>
      <c r="J15" s="19">
        <v>27</v>
      </c>
      <c r="K15" s="18">
        <v>31</v>
      </c>
      <c r="L15" s="20"/>
      <c r="M15" s="22"/>
      <c r="N15" s="22"/>
      <c r="O15" s="20">
        <v>38</v>
      </c>
      <c r="P15" s="20">
        <v>41</v>
      </c>
      <c r="Q15" s="20">
        <v>34</v>
      </c>
      <c r="R15" s="20"/>
      <c r="S15" s="20"/>
      <c r="T15" s="18">
        <v>28</v>
      </c>
      <c r="U15" s="23">
        <f t="shared" si="0"/>
        <v>199</v>
      </c>
      <c r="V15" s="16">
        <v>199</v>
      </c>
      <c r="W15" s="24">
        <v>9</v>
      </c>
    </row>
    <row r="16" spans="1:23" ht="15">
      <c r="A16" s="7" t="s">
        <v>135</v>
      </c>
      <c r="B16" s="8">
        <v>2010</v>
      </c>
      <c r="C16" s="3" t="s">
        <v>13</v>
      </c>
      <c r="D16" s="19"/>
      <c r="E16" s="19"/>
      <c r="F16" s="19"/>
      <c r="G16" s="19"/>
      <c r="H16" s="19"/>
      <c r="I16" s="19"/>
      <c r="J16" s="21">
        <v>26</v>
      </c>
      <c r="K16" s="20"/>
      <c r="L16" s="20"/>
      <c r="M16" s="22">
        <v>33</v>
      </c>
      <c r="N16" s="22">
        <v>50</v>
      </c>
      <c r="O16" s="20">
        <v>31</v>
      </c>
      <c r="P16" s="20">
        <v>39</v>
      </c>
      <c r="Q16" s="20"/>
      <c r="R16" s="20"/>
      <c r="S16" s="20"/>
      <c r="T16" s="18">
        <v>20</v>
      </c>
      <c r="U16" s="23">
        <f t="shared" si="0"/>
        <v>199</v>
      </c>
      <c r="V16" s="16">
        <v>199</v>
      </c>
      <c r="W16" s="24">
        <v>9</v>
      </c>
    </row>
    <row r="17" spans="1:23" ht="15">
      <c r="A17" s="46" t="s">
        <v>210</v>
      </c>
      <c r="B17" s="57">
        <v>2010</v>
      </c>
      <c r="C17" s="47" t="s">
        <v>24</v>
      </c>
      <c r="D17" s="44"/>
      <c r="E17" s="44"/>
      <c r="F17" s="44"/>
      <c r="G17" s="44"/>
      <c r="H17" s="44"/>
      <c r="I17" s="44"/>
      <c r="J17" s="62"/>
      <c r="K17" s="44">
        <v>28</v>
      </c>
      <c r="L17" s="44"/>
      <c r="M17" s="64">
        <v>31</v>
      </c>
      <c r="N17" s="64">
        <v>46</v>
      </c>
      <c r="O17" s="44">
        <v>30</v>
      </c>
      <c r="P17" s="44">
        <v>40</v>
      </c>
      <c r="Q17" s="44"/>
      <c r="R17" s="44"/>
      <c r="S17" s="44"/>
      <c r="T17" s="44"/>
      <c r="U17" s="23">
        <f t="shared" si="0"/>
        <v>175</v>
      </c>
      <c r="V17" s="16">
        <v>175</v>
      </c>
      <c r="W17" s="24">
        <v>11</v>
      </c>
    </row>
    <row r="18" spans="1:23" ht="15">
      <c r="A18" s="7" t="s">
        <v>35</v>
      </c>
      <c r="B18" s="8">
        <v>2011</v>
      </c>
      <c r="C18" s="7" t="s">
        <v>18</v>
      </c>
      <c r="D18" s="19"/>
      <c r="E18" s="19"/>
      <c r="F18" s="19"/>
      <c r="G18" s="19"/>
      <c r="H18" s="19"/>
      <c r="I18" s="19"/>
      <c r="J18" s="19"/>
      <c r="K18" s="20"/>
      <c r="L18" s="20"/>
      <c r="M18" s="22">
        <v>35</v>
      </c>
      <c r="N18" s="22">
        <v>41</v>
      </c>
      <c r="O18" s="20">
        <v>36</v>
      </c>
      <c r="P18" s="20">
        <v>46</v>
      </c>
      <c r="Q18" s="20"/>
      <c r="R18" s="20"/>
      <c r="S18" s="20"/>
      <c r="T18" s="42"/>
      <c r="U18" s="23">
        <f t="shared" si="0"/>
        <v>158</v>
      </c>
      <c r="V18" s="16">
        <v>158</v>
      </c>
      <c r="W18" s="24">
        <v>12</v>
      </c>
    </row>
    <row r="19" spans="1:23" ht="15">
      <c r="A19" s="1" t="s">
        <v>232</v>
      </c>
      <c r="B19" s="2">
        <v>2010</v>
      </c>
      <c r="C19" s="1" t="s">
        <v>13</v>
      </c>
      <c r="D19" s="35"/>
      <c r="E19" s="35"/>
      <c r="F19" s="35"/>
      <c r="G19" s="35"/>
      <c r="H19" s="35"/>
      <c r="I19" s="35"/>
      <c r="J19" s="63">
        <v>23</v>
      </c>
      <c r="K19" s="35"/>
      <c r="L19" s="35"/>
      <c r="M19" s="65">
        <v>34</v>
      </c>
      <c r="N19" s="65"/>
      <c r="O19" s="35">
        <v>33</v>
      </c>
      <c r="P19" s="35">
        <v>38</v>
      </c>
      <c r="Q19" s="35"/>
      <c r="R19" s="35"/>
      <c r="S19" s="35"/>
      <c r="T19" s="35">
        <v>22</v>
      </c>
      <c r="U19" s="23">
        <f t="shared" si="0"/>
        <v>150</v>
      </c>
      <c r="V19" s="16">
        <v>150</v>
      </c>
      <c r="W19" s="24">
        <v>13</v>
      </c>
    </row>
    <row r="20" spans="1:23" ht="15">
      <c r="A20" s="1" t="s">
        <v>90</v>
      </c>
      <c r="B20" s="2">
        <v>2010</v>
      </c>
      <c r="C20" s="1" t="s">
        <v>12</v>
      </c>
      <c r="D20" s="21"/>
      <c r="E20" s="21"/>
      <c r="F20" s="21"/>
      <c r="G20" s="21"/>
      <c r="H20" s="21"/>
      <c r="I20" s="21"/>
      <c r="J20" s="19"/>
      <c r="K20" s="18"/>
      <c r="L20" s="18"/>
      <c r="M20" s="22"/>
      <c r="N20" s="22"/>
      <c r="O20" s="20">
        <v>34</v>
      </c>
      <c r="P20" s="20">
        <v>41</v>
      </c>
      <c r="Q20" s="20">
        <v>38</v>
      </c>
      <c r="R20" s="18"/>
      <c r="S20" s="18"/>
      <c r="T20" s="18">
        <v>36</v>
      </c>
      <c r="U20" s="23">
        <f t="shared" si="0"/>
        <v>149</v>
      </c>
      <c r="V20" s="16">
        <v>149</v>
      </c>
      <c r="W20" s="24">
        <v>14</v>
      </c>
    </row>
    <row r="21" spans="1:23" ht="15">
      <c r="A21" s="47" t="s">
        <v>211</v>
      </c>
      <c r="B21" s="57">
        <v>2010</v>
      </c>
      <c r="C21" s="47" t="s">
        <v>24</v>
      </c>
      <c r="D21" s="45"/>
      <c r="E21" s="45"/>
      <c r="F21" s="45"/>
      <c r="G21" s="45"/>
      <c r="H21" s="45"/>
      <c r="I21" s="45"/>
      <c r="J21" s="62"/>
      <c r="K21" s="44">
        <v>27</v>
      </c>
      <c r="L21" s="45"/>
      <c r="M21" s="64">
        <v>30</v>
      </c>
      <c r="N21" s="64">
        <v>46</v>
      </c>
      <c r="O21" s="44"/>
      <c r="P21" s="44"/>
      <c r="Q21" s="44"/>
      <c r="R21" s="45"/>
      <c r="S21" s="45"/>
      <c r="T21" s="44">
        <v>21</v>
      </c>
      <c r="U21" s="23">
        <f t="shared" si="0"/>
        <v>124</v>
      </c>
      <c r="V21" s="16">
        <v>124</v>
      </c>
      <c r="W21" s="24">
        <v>15</v>
      </c>
    </row>
    <row r="22" spans="1:23" ht="15">
      <c r="A22" s="7" t="s">
        <v>25</v>
      </c>
      <c r="B22" s="8">
        <v>2011</v>
      </c>
      <c r="C22" s="7" t="s">
        <v>18</v>
      </c>
      <c r="D22" s="19"/>
      <c r="E22" s="19"/>
      <c r="F22" s="19"/>
      <c r="G22" s="19"/>
      <c r="H22" s="19"/>
      <c r="I22" s="19"/>
      <c r="J22" s="21">
        <v>28</v>
      </c>
      <c r="K22" s="18"/>
      <c r="L22" s="20"/>
      <c r="M22" s="25"/>
      <c r="N22" s="25"/>
      <c r="O22" s="18">
        <v>32</v>
      </c>
      <c r="P22" s="18"/>
      <c r="Q22" s="18">
        <v>35</v>
      </c>
      <c r="R22" s="20"/>
      <c r="S22" s="20"/>
      <c r="T22" s="20">
        <v>26</v>
      </c>
      <c r="U22" s="23">
        <f t="shared" si="0"/>
        <v>121</v>
      </c>
      <c r="V22" s="16">
        <v>121</v>
      </c>
      <c r="W22" s="24">
        <v>16</v>
      </c>
    </row>
    <row r="23" spans="1:23" ht="15">
      <c r="A23" s="1" t="s">
        <v>226</v>
      </c>
      <c r="B23" s="2">
        <v>2011</v>
      </c>
      <c r="C23" s="1" t="s">
        <v>28</v>
      </c>
      <c r="D23" s="35"/>
      <c r="E23" s="35"/>
      <c r="F23" s="35"/>
      <c r="G23" s="35"/>
      <c r="H23" s="35"/>
      <c r="I23" s="35"/>
      <c r="J23" s="63">
        <v>20</v>
      </c>
      <c r="K23" s="35"/>
      <c r="L23" s="59"/>
      <c r="M23" s="65"/>
      <c r="N23" s="65">
        <v>41</v>
      </c>
      <c r="O23" s="35"/>
      <c r="P23" s="35"/>
      <c r="Q23" s="35">
        <v>31</v>
      </c>
      <c r="R23" s="35"/>
      <c r="S23" s="35"/>
      <c r="T23" s="35">
        <v>25</v>
      </c>
      <c r="U23" s="23">
        <f t="shared" si="0"/>
        <v>117</v>
      </c>
      <c r="V23" s="16">
        <v>117</v>
      </c>
      <c r="W23" s="24">
        <v>17</v>
      </c>
    </row>
    <row r="24" spans="1:23" ht="15">
      <c r="A24" s="1" t="s">
        <v>85</v>
      </c>
      <c r="B24" s="2">
        <v>2011</v>
      </c>
      <c r="C24" s="1" t="s">
        <v>24</v>
      </c>
      <c r="D24" s="21"/>
      <c r="E24" s="21"/>
      <c r="F24" s="21"/>
      <c r="G24" s="21"/>
      <c r="H24" s="21"/>
      <c r="I24" s="21"/>
      <c r="J24" s="19"/>
      <c r="K24" s="18">
        <v>30</v>
      </c>
      <c r="L24" s="18"/>
      <c r="M24" s="22">
        <v>32</v>
      </c>
      <c r="N24" s="22">
        <v>46</v>
      </c>
      <c r="O24" s="20"/>
      <c r="P24" s="20"/>
      <c r="Q24" s="20"/>
      <c r="R24" s="18"/>
      <c r="S24" s="18"/>
      <c r="T24" s="20"/>
      <c r="U24" s="23">
        <f t="shared" si="0"/>
        <v>108</v>
      </c>
      <c r="V24" s="16">
        <v>108</v>
      </c>
      <c r="W24" s="24">
        <v>18</v>
      </c>
    </row>
    <row r="25" spans="1:23" ht="15">
      <c r="A25" s="7" t="s">
        <v>95</v>
      </c>
      <c r="B25" s="8">
        <v>2010</v>
      </c>
      <c r="C25" s="7" t="s">
        <v>28</v>
      </c>
      <c r="D25" s="19"/>
      <c r="E25" s="19"/>
      <c r="F25" s="19"/>
      <c r="G25" s="19"/>
      <c r="H25" s="19"/>
      <c r="I25" s="19"/>
      <c r="J25" s="21">
        <v>30</v>
      </c>
      <c r="K25" s="18"/>
      <c r="L25" s="20"/>
      <c r="M25" s="25"/>
      <c r="N25" s="25">
        <v>41</v>
      </c>
      <c r="O25" s="18"/>
      <c r="P25" s="18"/>
      <c r="Q25" s="18">
        <v>36</v>
      </c>
      <c r="R25" s="20"/>
      <c r="S25" s="20"/>
      <c r="T25" s="18"/>
      <c r="U25" s="23">
        <f t="shared" si="0"/>
        <v>107</v>
      </c>
      <c r="V25" s="16">
        <v>107</v>
      </c>
      <c r="W25" s="24">
        <v>19</v>
      </c>
    </row>
    <row r="26" spans="1:23" ht="15">
      <c r="A26" s="7" t="s">
        <v>160</v>
      </c>
      <c r="B26" s="8">
        <v>2010</v>
      </c>
      <c r="C26" s="7" t="s">
        <v>13</v>
      </c>
      <c r="D26" s="21"/>
      <c r="E26" s="21"/>
      <c r="F26" s="21"/>
      <c r="G26" s="21"/>
      <c r="H26" s="21"/>
      <c r="I26" s="21"/>
      <c r="J26" s="21"/>
      <c r="K26" s="18">
        <v>26</v>
      </c>
      <c r="L26" s="18"/>
      <c r="M26" s="25"/>
      <c r="N26" s="25"/>
      <c r="O26" s="18"/>
      <c r="P26" s="18">
        <v>38</v>
      </c>
      <c r="Q26" s="18"/>
      <c r="R26" s="18"/>
      <c r="S26" s="18"/>
      <c r="T26" s="20"/>
      <c r="U26" s="23">
        <f t="shared" si="0"/>
        <v>64</v>
      </c>
      <c r="V26" s="16">
        <v>64</v>
      </c>
      <c r="W26" s="24">
        <v>20</v>
      </c>
    </row>
    <row r="27" spans="1:23" ht="15">
      <c r="A27" s="3" t="s">
        <v>122</v>
      </c>
      <c r="B27" s="4">
        <v>2010</v>
      </c>
      <c r="C27" s="3" t="s">
        <v>33</v>
      </c>
      <c r="D27" s="21"/>
      <c r="E27" s="21"/>
      <c r="F27" s="21"/>
      <c r="G27" s="21"/>
      <c r="H27" s="21"/>
      <c r="I27" s="21"/>
      <c r="J27" s="21"/>
      <c r="K27" s="18">
        <v>23</v>
      </c>
      <c r="L27" s="18"/>
      <c r="M27" s="25"/>
      <c r="N27" s="25">
        <v>40</v>
      </c>
      <c r="O27" s="18"/>
      <c r="P27" s="18"/>
      <c r="Q27" s="18"/>
      <c r="R27" s="18"/>
      <c r="S27" s="18"/>
      <c r="T27" s="20"/>
      <c r="U27" s="23">
        <f t="shared" si="0"/>
        <v>63</v>
      </c>
      <c r="V27" s="16">
        <v>63</v>
      </c>
      <c r="W27" s="24">
        <v>21</v>
      </c>
    </row>
    <row r="28" spans="1:23" ht="15">
      <c r="A28" s="1" t="s">
        <v>261</v>
      </c>
      <c r="B28" s="2">
        <v>2010</v>
      </c>
      <c r="C28" s="1" t="s">
        <v>21</v>
      </c>
      <c r="D28" s="19"/>
      <c r="E28" s="19"/>
      <c r="F28" s="19"/>
      <c r="G28" s="19"/>
      <c r="H28" s="19">
        <v>4</v>
      </c>
      <c r="I28" s="19"/>
      <c r="J28" s="19"/>
      <c r="K28" s="18"/>
      <c r="L28" s="20"/>
      <c r="M28" s="22"/>
      <c r="N28" s="22"/>
      <c r="O28" s="20"/>
      <c r="P28" s="20">
        <v>36</v>
      </c>
      <c r="Q28" s="20"/>
      <c r="R28" s="20"/>
      <c r="S28" s="20"/>
      <c r="T28" s="20"/>
      <c r="U28" s="23">
        <f t="shared" si="0"/>
        <v>36</v>
      </c>
      <c r="V28" s="16">
        <v>36</v>
      </c>
      <c r="W28" s="24">
        <v>22</v>
      </c>
    </row>
    <row r="29" spans="1:23" ht="15">
      <c r="A29" s="1" t="s">
        <v>262</v>
      </c>
      <c r="B29" s="2">
        <v>2010</v>
      </c>
      <c r="C29" s="1" t="s">
        <v>21</v>
      </c>
      <c r="D29" s="35"/>
      <c r="E29" s="35"/>
      <c r="F29" s="35"/>
      <c r="G29" s="35"/>
      <c r="H29" s="35"/>
      <c r="I29" s="35"/>
      <c r="J29" s="63"/>
      <c r="K29" s="35"/>
      <c r="L29" s="35"/>
      <c r="M29" s="65"/>
      <c r="N29" s="65"/>
      <c r="O29" s="35"/>
      <c r="P29" s="35">
        <v>36</v>
      </c>
      <c r="Q29" s="35"/>
      <c r="R29" s="35"/>
      <c r="S29" s="35"/>
      <c r="T29" s="35"/>
      <c r="U29" s="23">
        <f t="shared" si="0"/>
        <v>36</v>
      </c>
      <c r="V29" s="16">
        <v>36</v>
      </c>
      <c r="W29" s="24">
        <v>22</v>
      </c>
    </row>
    <row r="30" spans="1:23" ht="15">
      <c r="A30" s="1" t="s">
        <v>263</v>
      </c>
      <c r="B30" s="2">
        <v>2010</v>
      </c>
      <c r="C30" s="1" t="s">
        <v>21</v>
      </c>
      <c r="D30" s="35"/>
      <c r="E30" s="35"/>
      <c r="F30" s="35"/>
      <c r="G30" s="35"/>
      <c r="H30" s="35"/>
      <c r="I30" s="35"/>
      <c r="J30" s="63"/>
      <c r="K30" s="35"/>
      <c r="L30" s="35"/>
      <c r="M30" s="65"/>
      <c r="N30" s="65"/>
      <c r="O30" s="35"/>
      <c r="P30" s="35">
        <v>35</v>
      </c>
      <c r="Q30" s="35"/>
      <c r="R30" s="35"/>
      <c r="S30" s="35"/>
      <c r="T30" s="35"/>
      <c r="U30" s="23">
        <f t="shared" si="0"/>
        <v>35</v>
      </c>
      <c r="V30" s="16">
        <v>35</v>
      </c>
      <c r="W30" s="24">
        <v>24</v>
      </c>
    </row>
    <row r="31" spans="1:23" ht="15">
      <c r="A31" s="1" t="s">
        <v>174</v>
      </c>
      <c r="B31" s="2">
        <v>2010</v>
      </c>
      <c r="C31" s="1" t="s">
        <v>21</v>
      </c>
      <c r="D31" s="19"/>
      <c r="E31" s="19"/>
      <c r="F31" s="19"/>
      <c r="G31" s="19"/>
      <c r="H31" s="19"/>
      <c r="I31" s="19">
        <v>4</v>
      </c>
      <c r="J31" s="60"/>
      <c r="K31" s="18">
        <v>29</v>
      </c>
      <c r="L31" s="20"/>
      <c r="M31" s="22"/>
      <c r="N31" s="22"/>
      <c r="O31" s="20"/>
      <c r="P31" s="20"/>
      <c r="Q31" s="20"/>
      <c r="R31" s="20"/>
      <c r="S31" s="20"/>
      <c r="T31" s="20"/>
      <c r="U31" s="23">
        <f t="shared" si="0"/>
        <v>29</v>
      </c>
      <c r="V31" s="16">
        <v>29</v>
      </c>
      <c r="W31" s="24">
        <v>25</v>
      </c>
    </row>
    <row r="32" spans="1:23" ht="15">
      <c r="A32" s="1" t="s">
        <v>62</v>
      </c>
      <c r="B32" s="2">
        <v>2011</v>
      </c>
      <c r="C32" s="1" t="s">
        <v>12</v>
      </c>
      <c r="D32" s="19"/>
      <c r="E32" s="19"/>
      <c r="F32" s="19"/>
      <c r="G32" s="19"/>
      <c r="H32" s="19"/>
      <c r="I32" s="19"/>
      <c r="J32" s="60"/>
      <c r="K32" s="18">
        <v>25</v>
      </c>
      <c r="L32" s="20"/>
      <c r="M32" s="22"/>
      <c r="N32" s="22"/>
      <c r="O32" s="20"/>
      <c r="P32" s="20"/>
      <c r="Q32" s="20"/>
      <c r="R32" s="20"/>
      <c r="S32" s="20"/>
      <c r="T32" s="20"/>
      <c r="U32" s="23">
        <f t="shared" si="0"/>
        <v>25</v>
      </c>
      <c r="V32" s="16">
        <v>25</v>
      </c>
      <c r="W32" s="24">
        <v>26</v>
      </c>
    </row>
    <row r="33" spans="1:23" ht="15">
      <c r="A33" s="1" t="s">
        <v>212</v>
      </c>
      <c r="B33" s="2">
        <v>2010</v>
      </c>
      <c r="C33" s="1" t="s">
        <v>24</v>
      </c>
      <c r="D33" s="35"/>
      <c r="E33" s="35"/>
      <c r="F33" s="35"/>
      <c r="G33" s="35"/>
      <c r="H33" s="35"/>
      <c r="I33" s="35"/>
      <c r="J33" s="63"/>
      <c r="K33" s="35">
        <v>24</v>
      </c>
      <c r="L33" s="35"/>
      <c r="M33" s="65"/>
      <c r="N33" s="65"/>
      <c r="O33" s="35"/>
      <c r="P33" s="35"/>
      <c r="Q33" s="35"/>
      <c r="R33" s="35"/>
      <c r="S33" s="35"/>
      <c r="T33" s="35"/>
      <c r="U33" s="23">
        <f t="shared" si="0"/>
        <v>24</v>
      </c>
      <c r="V33" s="16">
        <v>24</v>
      </c>
      <c r="W33" s="24">
        <v>27</v>
      </c>
    </row>
    <row r="34" spans="1:23" ht="15">
      <c r="A34" s="3" t="s">
        <v>83</v>
      </c>
      <c r="B34" s="4">
        <v>2011</v>
      </c>
      <c r="C34" s="1" t="s">
        <v>12</v>
      </c>
      <c r="D34" s="21"/>
      <c r="E34" s="21"/>
      <c r="F34" s="21"/>
      <c r="G34" s="21"/>
      <c r="H34" s="21"/>
      <c r="I34" s="21"/>
      <c r="J34" s="61"/>
      <c r="K34" s="18">
        <v>22</v>
      </c>
      <c r="L34" s="18"/>
      <c r="M34" s="25"/>
      <c r="N34" s="25"/>
      <c r="O34" s="18"/>
      <c r="P34" s="18"/>
      <c r="Q34" s="18"/>
      <c r="R34" s="18"/>
      <c r="S34" s="18"/>
      <c r="T34" s="18"/>
      <c r="U34" s="23">
        <f t="shared" si="0"/>
        <v>22</v>
      </c>
      <c r="V34" s="16">
        <v>22</v>
      </c>
      <c r="W34" s="24">
        <v>28</v>
      </c>
    </row>
    <row r="35" spans="1:23" ht="15">
      <c r="A35" s="7" t="s">
        <v>60</v>
      </c>
      <c r="B35" s="8">
        <v>2011</v>
      </c>
      <c r="C35" s="7" t="s">
        <v>31</v>
      </c>
      <c r="D35" s="19"/>
      <c r="E35" s="19"/>
      <c r="F35" s="19"/>
      <c r="G35" s="19"/>
      <c r="H35" s="19"/>
      <c r="I35" s="19">
        <v>1</v>
      </c>
      <c r="J35" s="61">
        <v>21</v>
      </c>
      <c r="K35" s="18"/>
      <c r="L35" s="20"/>
      <c r="M35" s="25"/>
      <c r="N35" s="25"/>
      <c r="O35" s="18"/>
      <c r="P35" s="18"/>
      <c r="Q35" s="18"/>
      <c r="R35" s="20"/>
      <c r="S35" s="20"/>
      <c r="T35" s="20"/>
      <c r="U35" s="23">
        <f t="shared" si="0"/>
        <v>21</v>
      </c>
      <c r="V35" s="16">
        <v>21</v>
      </c>
      <c r="W35" s="24">
        <v>29</v>
      </c>
    </row>
    <row r="36" spans="1:23" ht="15">
      <c r="A36" s="1" t="s">
        <v>213</v>
      </c>
      <c r="B36" s="2">
        <v>2010</v>
      </c>
      <c r="C36" s="1" t="s">
        <v>12</v>
      </c>
      <c r="D36" s="35"/>
      <c r="E36" s="35"/>
      <c r="F36" s="35"/>
      <c r="G36" s="35"/>
      <c r="H36" s="35"/>
      <c r="I36" s="35"/>
      <c r="J36" s="63"/>
      <c r="K36" s="35">
        <v>21</v>
      </c>
      <c r="L36" s="35"/>
      <c r="M36" s="65"/>
      <c r="N36" s="65"/>
      <c r="O36" s="35"/>
      <c r="P36" s="35"/>
      <c r="Q36" s="35"/>
      <c r="R36" s="35"/>
      <c r="S36" s="35"/>
      <c r="T36" s="35"/>
      <c r="U36" s="23">
        <f t="shared" si="0"/>
        <v>21</v>
      </c>
      <c r="V36" s="16">
        <v>21</v>
      </c>
      <c r="W36" s="24">
        <v>29</v>
      </c>
    </row>
    <row r="37" spans="1:23" ht="15">
      <c r="A37" s="1" t="s">
        <v>214</v>
      </c>
      <c r="B37" s="2">
        <v>2010</v>
      </c>
      <c r="C37" s="1" t="s">
        <v>24</v>
      </c>
      <c r="D37" s="35"/>
      <c r="E37" s="35"/>
      <c r="F37" s="35"/>
      <c r="G37" s="35"/>
      <c r="H37" s="35"/>
      <c r="I37" s="35"/>
      <c r="J37" s="63"/>
      <c r="K37" s="35">
        <v>20</v>
      </c>
      <c r="L37" s="35"/>
      <c r="M37" s="65"/>
      <c r="N37" s="65"/>
      <c r="O37" s="35"/>
      <c r="P37" s="35"/>
      <c r="Q37" s="35"/>
      <c r="R37" s="35"/>
      <c r="S37" s="35"/>
      <c r="T37" s="35"/>
      <c r="U37" s="23">
        <f t="shared" si="0"/>
        <v>20</v>
      </c>
      <c r="V37" s="16">
        <v>20</v>
      </c>
      <c r="W37" s="24">
        <v>31</v>
      </c>
    </row>
    <row r="38" spans="1:23" ht="15">
      <c r="A38" s="38"/>
      <c r="B38" s="41"/>
      <c r="C38" s="38"/>
      <c r="D38" s="21"/>
      <c r="E38" s="21"/>
      <c r="F38" s="21"/>
      <c r="G38" s="21"/>
      <c r="H38" s="21"/>
      <c r="I38" s="21"/>
      <c r="J38" s="60"/>
      <c r="K38" s="18"/>
      <c r="L38" s="18"/>
      <c r="M38" s="22"/>
      <c r="N38" s="22"/>
      <c r="O38" s="20"/>
      <c r="P38" s="20"/>
      <c r="Q38" s="20"/>
      <c r="R38" s="18"/>
      <c r="S38" s="18"/>
      <c r="T38" s="18"/>
      <c r="U38" s="23">
        <f t="shared" si="0"/>
        <v>0</v>
      </c>
      <c r="V38" s="16"/>
      <c r="W38" s="24"/>
    </row>
    <row r="39" spans="1:23" ht="15">
      <c r="A39" s="50"/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0"/>
      <c r="V39" s="28"/>
      <c r="W39" s="28"/>
    </row>
    <row r="40" spans="1:23" ht="15">
      <c r="A40" s="31"/>
      <c r="B40" s="31"/>
      <c r="C40" s="31"/>
      <c r="D40" s="29"/>
      <c r="E40" s="29"/>
      <c r="F40" s="29"/>
      <c r="G40" s="29"/>
      <c r="H40" s="29"/>
      <c r="I40" s="29"/>
      <c r="J40" s="28"/>
      <c r="K40" s="28"/>
      <c r="L40" s="29"/>
      <c r="M40" s="28"/>
      <c r="N40" s="28"/>
      <c r="O40" s="28"/>
      <c r="P40" s="28"/>
      <c r="Q40" s="28"/>
      <c r="R40" s="29"/>
      <c r="S40" s="29"/>
      <c r="T40" s="28"/>
      <c r="U40" s="30"/>
      <c r="V40" s="28"/>
      <c r="W40" s="28"/>
    </row>
  </sheetData>
  <sheetProtection/>
  <autoFilter ref="A6:V37">
    <sortState ref="A7:V40">
      <sortCondition descending="1" sortBy="value" ref="V7:V40"/>
    </sortState>
  </autoFilter>
  <mergeCells count="21">
    <mergeCell ref="A1:W1"/>
    <mergeCell ref="A2:W2"/>
    <mergeCell ref="A3:W3"/>
    <mergeCell ref="A4:A5"/>
    <mergeCell ref="B4:B5"/>
    <mergeCell ref="H4:I4"/>
    <mergeCell ref="D4:E4"/>
    <mergeCell ref="C4:C5"/>
    <mergeCell ref="W4:W5"/>
    <mergeCell ref="M4:M5"/>
    <mergeCell ref="O4:O5"/>
    <mergeCell ref="J4:J5"/>
    <mergeCell ref="L4:L5"/>
    <mergeCell ref="V4:V5"/>
    <mergeCell ref="P4:P5"/>
    <mergeCell ref="R4:R5"/>
    <mergeCell ref="U4:U5"/>
    <mergeCell ref="T4:T5"/>
    <mergeCell ref="Q4:Q5"/>
    <mergeCell ref="F4:G4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31"/>
  <sheetViews>
    <sheetView zoomScalePageLayoutView="0" workbookViewId="0" topLeftCell="A7">
      <selection activeCell="C20" sqref="C20"/>
    </sheetView>
  </sheetViews>
  <sheetFormatPr defaultColWidth="9.140625" defaultRowHeight="15"/>
  <cols>
    <col min="1" max="1" width="19.8515625" style="0" customWidth="1"/>
    <col min="2" max="2" width="6.8515625" style="0" customWidth="1"/>
    <col min="3" max="3" width="16.8515625" style="0" customWidth="1"/>
    <col min="4" max="9" width="0" style="0" hidden="1" customWidth="1"/>
    <col min="10" max="21" width="5.7109375" style="0" customWidth="1"/>
  </cols>
  <sheetData>
    <row r="1" spans="1:21" ht="18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8.75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8.75">
      <c r="A3" s="93" t="s">
        <v>182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5" customHeight="1">
      <c r="A4" s="94" t="s">
        <v>0</v>
      </c>
      <c r="B4" s="95" t="s">
        <v>1</v>
      </c>
      <c r="C4" s="94" t="s">
        <v>14</v>
      </c>
      <c r="D4" s="80" t="s">
        <v>7</v>
      </c>
      <c r="E4" s="81"/>
      <c r="F4" s="80" t="s">
        <v>8</v>
      </c>
      <c r="G4" s="81"/>
      <c r="H4" s="80" t="s">
        <v>9</v>
      </c>
      <c r="I4" s="81"/>
      <c r="J4" s="105" t="s">
        <v>39</v>
      </c>
      <c r="K4" s="98" t="s">
        <v>61</v>
      </c>
      <c r="L4" s="87" t="s">
        <v>67</v>
      </c>
      <c r="M4" s="102" t="s">
        <v>52</v>
      </c>
      <c r="N4" s="87" t="s">
        <v>5</v>
      </c>
      <c r="O4" s="88" t="s">
        <v>68</v>
      </c>
      <c r="P4" s="88" t="s">
        <v>10</v>
      </c>
      <c r="Q4" s="86" t="s">
        <v>63</v>
      </c>
      <c r="R4" s="104" t="s">
        <v>168</v>
      </c>
      <c r="S4" s="96" t="s">
        <v>4</v>
      </c>
      <c r="T4" s="97" t="s">
        <v>268</v>
      </c>
      <c r="U4" s="91" t="s">
        <v>2</v>
      </c>
    </row>
    <row r="5" spans="1:21" ht="88.5" customHeight="1">
      <c r="A5" s="94"/>
      <c r="B5" s="95"/>
      <c r="C5" s="94"/>
      <c r="D5" s="9" t="s">
        <v>6</v>
      </c>
      <c r="E5" s="10" t="s">
        <v>11</v>
      </c>
      <c r="F5" s="10" t="s">
        <v>6</v>
      </c>
      <c r="G5" s="10" t="s">
        <v>11</v>
      </c>
      <c r="H5" s="10" t="s">
        <v>6</v>
      </c>
      <c r="I5" s="10" t="s">
        <v>11</v>
      </c>
      <c r="J5" s="106"/>
      <c r="K5" s="99"/>
      <c r="L5" s="87"/>
      <c r="M5" s="102"/>
      <c r="N5" s="87"/>
      <c r="O5" s="89"/>
      <c r="P5" s="89"/>
      <c r="Q5" s="86"/>
      <c r="R5" s="104"/>
      <c r="S5" s="96"/>
      <c r="T5" s="97"/>
      <c r="U5" s="91"/>
    </row>
    <row r="6" spans="1:21" ht="15">
      <c r="A6" s="32"/>
      <c r="B6" s="32"/>
      <c r="C6" s="32"/>
      <c r="D6" s="33"/>
      <c r="E6" s="33"/>
      <c r="F6" s="33"/>
      <c r="G6" s="33"/>
      <c r="H6" s="33"/>
      <c r="I6" s="33"/>
      <c r="J6" s="10"/>
      <c r="K6" s="10"/>
      <c r="L6" s="42"/>
      <c r="M6" s="14"/>
      <c r="N6" s="13"/>
      <c r="O6" s="13"/>
      <c r="P6" s="13"/>
      <c r="Q6" s="42"/>
      <c r="R6" s="42"/>
      <c r="S6" s="15"/>
      <c r="T6" s="16"/>
      <c r="U6" s="17"/>
    </row>
    <row r="7" spans="1:21" ht="15">
      <c r="A7" s="3" t="s">
        <v>133</v>
      </c>
      <c r="B7" s="4">
        <v>2012</v>
      </c>
      <c r="C7" s="3" t="s">
        <v>23</v>
      </c>
      <c r="D7" s="19"/>
      <c r="E7" s="19"/>
      <c r="F7" s="19"/>
      <c r="G7" s="19"/>
      <c r="H7" s="19">
        <v>7</v>
      </c>
      <c r="I7" s="19"/>
      <c r="J7" s="61">
        <v>40</v>
      </c>
      <c r="K7" s="61"/>
      <c r="L7" s="20">
        <v>61</v>
      </c>
      <c r="M7" s="66">
        <v>41</v>
      </c>
      <c r="N7" s="18">
        <v>40</v>
      </c>
      <c r="O7" s="18">
        <v>50</v>
      </c>
      <c r="P7" s="18">
        <v>43</v>
      </c>
      <c r="Q7" s="18">
        <v>33</v>
      </c>
      <c r="R7" s="18">
        <v>40</v>
      </c>
      <c r="S7" s="23">
        <f aca="true" t="shared" si="0" ref="S7:S30">SUM(J7:R7)</f>
        <v>348</v>
      </c>
      <c r="T7" s="16">
        <v>275</v>
      </c>
      <c r="U7" s="24">
        <v>1</v>
      </c>
    </row>
    <row r="8" spans="1:21" ht="15">
      <c r="A8" s="1" t="s">
        <v>84</v>
      </c>
      <c r="B8" s="2">
        <v>2012</v>
      </c>
      <c r="C8" s="1" t="s">
        <v>12</v>
      </c>
      <c r="D8" s="19"/>
      <c r="E8" s="19"/>
      <c r="F8" s="19"/>
      <c r="G8" s="19"/>
      <c r="H8" s="19"/>
      <c r="I8" s="19"/>
      <c r="J8" s="61"/>
      <c r="K8" s="61">
        <v>40</v>
      </c>
      <c r="L8" s="20"/>
      <c r="M8" s="58">
        <v>50</v>
      </c>
      <c r="N8" s="18">
        <v>32</v>
      </c>
      <c r="O8" s="18">
        <v>46</v>
      </c>
      <c r="P8" s="18">
        <v>46</v>
      </c>
      <c r="Q8" s="18">
        <v>40</v>
      </c>
      <c r="R8" s="18">
        <v>36</v>
      </c>
      <c r="S8" s="23">
        <f t="shared" si="0"/>
        <v>290</v>
      </c>
      <c r="T8" s="16">
        <v>258</v>
      </c>
      <c r="U8" s="24">
        <v>2</v>
      </c>
    </row>
    <row r="9" spans="1:21" ht="15">
      <c r="A9" s="1" t="s">
        <v>108</v>
      </c>
      <c r="B9" s="2">
        <v>2012</v>
      </c>
      <c r="C9" s="1" t="s">
        <v>13</v>
      </c>
      <c r="D9" s="19"/>
      <c r="E9" s="19"/>
      <c r="F9" s="19"/>
      <c r="G9" s="19"/>
      <c r="H9" s="19"/>
      <c r="I9" s="19"/>
      <c r="J9" s="60"/>
      <c r="K9" s="60">
        <v>36</v>
      </c>
      <c r="L9" s="20"/>
      <c r="M9" s="55">
        <v>43</v>
      </c>
      <c r="N9" s="20">
        <v>50</v>
      </c>
      <c r="O9" s="20">
        <v>50</v>
      </c>
      <c r="P9" s="20">
        <v>35</v>
      </c>
      <c r="Q9" s="18"/>
      <c r="R9" s="18">
        <v>33</v>
      </c>
      <c r="S9" s="23">
        <f t="shared" si="0"/>
        <v>247</v>
      </c>
      <c r="T9" s="16">
        <v>247</v>
      </c>
      <c r="U9" s="24">
        <v>3</v>
      </c>
    </row>
    <row r="10" spans="1:21" ht="15">
      <c r="A10" s="3" t="s">
        <v>192</v>
      </c>
      <c r="B10" s="4">
        <v>2013</v>
      </c>
      <c r="C10" s="3" t="s">
        <v>31</v>
      </c>
      <c r="D10" s="19"/>
      <c r="E10" s="19"/>
      <c r="F10" s="19"/>
      <c r="G10" s="19"/>
      <c r="H10" s="19">
        <v>13</v>
      </c>
      <c r="I10" s="19">
        <v>16</v>
      </c>
      <c r="J10" s="61">
        <v>31</v>
      </c>
      <c r="K10" s="61">
        <v>33</v>
      </c>
      <c r="L10" s="20"/>
      <c r="M10" s="58">
        <v>39</v>
      </c>
      <c r="N10" s="18">
        <v>41</v>
      </c>
      <c r="O10" s="18">
        <v>39</v>
      </c>
      <c r="P10" s="18">
        <v>32</v>
      </c>
      <c r="Q10" s="18">
        <v>31</v>
      </c>
      <c r="R10" s="20">
        <v>31</v>
      </c>
      <c r="S10" s="23">
        <f t="shared" si="0"/>
        <v>277</v>
      </c>
      <c r="T10" s="16">
        <v>215</v>
      </c>
      <c r="U10" s="24">
        <v>4</v>
      </c>
    </row>
    <row r="11" spans="1:21" ht="15">
      <c r="A11" s="1" t="s">
        <v>163</v>
      </c>
      <c r="B11" s="2">
        <v>2013</v>
      </c>
      <c r="C11" s="1" t="s">
        <v>18</v>
      </c>
      <c r="D11" s="19"/>
      <c r="E11" s="19"/>
      <c r="F11" s="19"/>
      <c r="G11" s="19"/>
      <c r="H11" s="19"/>
      <c r="I11" s="19"/>
      <c r="J11" s="60">
        <v>36</v>
      </c>
      <c r="K11" s="60">
        <v>28</v>
      </c>
      <c r="L11" s="20"/>
      <c r="M11" s="22">
        <v>37</v>
      </c>
      <c r="N11" s="20"/>
      <c r="O11" s="20">
        <v>40</v>
      </c>
      <c r="P11" s="20">
        <v>34</v>
      </c>
      <c r="Q11" s="18">
        <v>30</v>
      </c>
      <c r="R11" s="20">
        <v>29</v>
      </c>
      <c r="S11" s="23">
        <f t="shared" si="0"/>
        <v>234</v>
      </c>
      <c r="T11" s="16">
        <v>206</v>
      </c>
      <c r="U11" s="24">
        <v>5</v>
      </c>
    </row>
    <row r="12" spans="1:21" ht="15">
      <c r="A12" s="5" t="s">
        <v>193</v>
      </c>
      <c r="B12" s="6">
        <v>2012</v>
      </c>
      <c r="C12" s="3" t="s">
        <v>33</v>
      </c>
      <c r="D12" s="44"/>
      <c r="E12" s="44"/>
      <c r="F12" s="44"/>
      <c r="G12" s="44"/>
      <c r="H12" s="44"/>
      <c r="I12" s="44"/>
      <c r="J12" s="60">
        <v>25</v>
      </c>
      <c r="K12" s="60">
        <v>31</v>
      </c>
      <c r="L12" s="20"/>
      <c r="M12" s="22">
        <v>38</v>
      </c>
      <c r="N12" s="20">
        <v>35</v>
      </c>
      <c r="O12" s="20">
        <v>38</v>
      </c>
      <c r="P12" s="20"/>
      <c r="Q12" s="18">
        <v>28</v>
      </c>
      <c r="R12" s="20">
        <v>23</v>
      </c>
      <c r="S12" s="23">
        <f t="shared" si="0"/>
        <v>218</v>
      </c>
      <c r="T12" s="16">
        <v>195</v>
      </c>
      <c r="U12" s="24">
        <v>6</v>
      </c>
    </row>
    <row r="13" spans="1:21" ht="15">
      <c r="A13" s="38" t="s">
        <v>196</v>
      </c>
      <c r="B13" s="41">
        <v>2012</v>
      </c>
      <c r="C13" s="38" t="s">
        <v>33</v>
      </c>
      <c r="D13" s="35"/>
      <c r="E13" s="35"/>
      <c r="F13" s="35"/>
      <c r="G13" s="35"/>
      <c r="H13" s="35"/>
      <c r="I13" s="35"/>
      <c r="J13" s="63">
        <v>33</v>
      </c>
      <c r="K13" s="63">
        <v>25</v>
      </c>
      <c r="L13" s="35"/>
      <c r="M13" s="56"/>
      <c r="N13" s="35">
        <v>37</v>
      </c>
      <c r="O13" s="35">
        <v>38</v>
      </c>
      <c r="P13" s="35"/>
      <c r="Q13" s="35">
        <v>29</v>
      </c>
      <c r="R13" s="35">
        <v>30</v>
      </c>
      <c r="S13" s="23">
        <f t="shared" si="0"/>
        <v>192</v>
      </c>
      <c r="T13" s="16">
        <v>192</v>
      </c>
      <c r="U13" s="24">
        <v>7</v>
      </c>
    </row>
    <row r="14" spans="1:21" ht="15">
      <c r="A14" s="7" t="s">
        <v>194</v>
      </c>
      <c r="B14" s="8">
        <v>2012</v>
      </c>
      <c r="C14" s="7" t="s">
        <v>12</v>
      </c>
      <c r="D14" s="21"/>
      <c r="E14" s="21"/>
      <c r="F14" s="21"/>
      <c r="G14" s="21"/>
      <c r="H14" s="21">
        <v>10</v>
      </c>
      <c r="I14" s="21">
        <v>7</v>
      </c>
      <c r="J14" s="19"/>
      <c r="K14" s="19">
        <v>29</v>
      </c>
      <c r="L14" s="18"/>
      <c r="M14" s="55"/>
      <c r="N14" s="20">
        <v>39</v>
      </c>
      <c r="O14" s="20">
        <v>46</v>
      </c>
      <c r="P14" s="20">
        <v>41</v>
      </c>
      <c r="Q14" s="18">
        <v>36</v>
      </c>
      <c r="R14" s="20"/>
      <c r="S14" s="23">
        <f t="shared" si="0"/>
        <v>191</v>
      </c>
      <c r="T14" s="16">
        <v>191</v>
      </c>
      <c r="U14" s="24">
        <v>8</v>
      </c>
    </row>
    <row r="15" spans="1:21" ht="15">
      <c r="A15" s="5" t="s">
        <v>129</v>
      </c>
      <c r="B15" s="6">
        <v>2012</v>
      </c>
      <c r="C15" s="5" t="s">
        <v>24</v>
      </c>
      <c r="D15" s="19"/>
      <c r="E15" s="19"/>
      <c r="F15" s="19"/>
      <c r="G15" s="19"/>
      <c r="H15" s="19"/>
      <c r="I15" s="19"/>
      <c r="J15" s="61">
        <v>24</v>
      </c>
      <c r="K15" s="61">
        <v>30</v>
      </c>
      <c r="L15" s="20"/>
      <c r="M15" s="58"/>
      <c r="N15" s="18">
        <v>38</v>
      </c>
      <c r="O15" s="18">
        <v>37</v>
      </c>
      <c r="P15" s="18">
        <v>30</v>
      </c>
      <c r="Q15" s="18">
        <v>26</v>
      </c>
      <c r="R15" s="20"/>
      <c r="S15" s="23">
        <f t="shared" si="0"/>
        <v>185</v>
      </c>
      <c r="T15" s="16">
        <v>185</v>
      </c>
      <c r="U15" s="24">
        <v>9</v>
      </c>
    </row>
    <row r="16" spans="1:21" ht="15">
      <c r="A16" s="1" t="s">
        <v>159</v>
      </c>
      <c r="B16" s="2">
        <v>2012</v>
      </c>
      <c r="C16" s="1" t="s">
        <v>21</v>
      </c>
      <c r="D16" s="21"/>
      <c r="E16" s="21"/>
      <c r="F16" s="21"/>
      <c r="G16" s="21"/>
      <c r="H16" s="21"/>
      <c r="I16" s="21"/>
      <c r="J16" s="61">
        <v>30</v>
      </c>
      <c r="K16" s="61"/>
      <c r="L16" s="18"/>
      <c r="M16" s="58">
        <v>36</v>
      </c>
      <c r="N16" s="18">
        <v>30</v>
      </c>
      <c r="O16" s="18">
        <v>36</v>
      </c>
      <c r="P16" s="18"/>
      <c r="Q16" s="18">
        <v>27</v>
      </c>
      <c r="R16" s="20">
        <v>26</v>
      </c>
      <c r="S16" s="23">
        <f t="shared" si="0"/>
        <v>185</v>
      </c>
      <c r="T16" s="16">
        <v>185</v>
      </c>
      <c r="U16" s="24">
        <v>9</v>
      </c>
    </row>
    <row r="17" spans="1:21" ht="15">
      <c r="A17" s="1" t="s">
        <v>195</v>
      </c>
      <c r="B17" s="2">
        <v>2012</v>
      </c>
      <c r="C17" s="1" t="s">
        <v>33</v>
      </c>
      <c r="D17" s="19"/>
      <c r="E17" s="19"/>
      <c r="F17" s="19"/>
      <c r="G17" s="19"/>
      <c r="H17" s="19">
        <v>4</v>
      </c>
      <c r="I17" s="19"/>
      <c r="J17" s="60">
        <v>21</v>
      </c>
      <c r="K17" s="60">
        <v>26</v>
      </c>
      <c r="L17" s="20"/>
      <c r="M17" s="55">
        <v>32</v>
      </c>
      <c r="N17" s="20">
        <v>33</v>
      </c>
      <c r="O17" s="20">
        <v>35</v>
      </c>
      <c r="P17" s="20"/>
      <c r="Q17" s="18">
        <v>22</v>
      </c>
      <c r="R17" s="20">
        <v>25</v>
      </c>
      <c r="S17" s="23">
        <f t="shared" si="0"/>
        <v>194</v>
      </c>
      <c r="T17" s="16">
        <v>173</v>
      </c>
      <c r="U17" s="24">
        <v>11</v>
      </c>
    </row>
    <row r="18" spans="1:21" ht="15">
      <c r="A18" s="38" t="s">
        <v>166</v>
      </c>
      <c r="B18" s="41">
        <v>2012</v>
      </c>
      <c r="C18" s="38" t="s">
        <v>18</v>
      </c>
      <c r="D18" s="19"/>
      <c r="E18" s="19"/>
      <c r="F18" s="19"/>
      <c r="G18" s="19"/>
      <c r="H18" s="19"/>
      <c r="I18" s="19"/>
      <c r="J18" s="61">
        <v>29</v>
      </c>
      <c r="K18" s="61"/>
      <c r="L18" s="20"/>
      <c r="M18" s="58"/>
      <c r="N18" s="18"/>
      <c r="O18" s="18">
        <v>40</v>
      </c>
      <c r="P18" s="18">
        <v>38</v>
      </c>
      <c r="Q18" s="18">
        <v>23</v>
      </c>
      <c r="R18" s="20">
        <v>28</v>
      </c>
      <c r="S18" s="23">
        <f t="shared" si="0"/>
        <v>158</v>
      </c>
      <c r="T18" s="16">
        <v>158</v>
      </c>
      <c r="U18" s="24">
        <v>12</v>
      </c>
    </row>
    <row r="19" spans="1:21" ht="15">
      <c r="A19" s="38" t="s">
        <v>230</v>
      </c>
      <c r="B19" s="41">
        <v>2012</v>
      </c>
      <c r="C19" s="38" t="s">
        <v>33</v>
      </c>
      <c r="D19" s="35"/>
      <c r="E19" s="35"/>
      <c r="F19" s="35"/>
      <c r="G19" s="35"/>
      <c r="H19" s="35"/>
      <c r="I19" s="35"/>
      <c r="J19" s="63">
        <v>20</v>
      </c>
      <c r="K19" s="63"/>
      <c r="L19" s="35"/>
      <c r="M19" s="56">
        <v>35</v>
      </c>
      <c r="N19" s="35">
        <v>34</v>
      </c>
      <c r="O19" s="35">
        <v>35</v>
      </c>
      <c r="P19" s="35"/>
      <c r="Q19" s="35"/>
      <c r="R19" s="35"/>
      <c r="S19" s="23">
        <f t="shared" si="0"/>
        <v>124</v>
      </c>
      <c r="T19" s="16">
        <v>124</v>
      </c>
      <c r="U19" s="24">
        <v>13</v>
      </c>
    </row>
    <row r="20" spans="1:21" ht="15">
      <c r="A20" s="7" t="s">
        <v>87</v>
      </c>
      <c r="B20" s="8">
        <v>2012</v>
      </c>
      <c r="C20" s="7" t="s">
        <v>33</v>
      </c>
      <c r="D20" s="19"/>
      <c r="E20" s="19"/>
      <c r="F20" s="19"/>
      <c r="G20" s="19"/>
      <c r="H20" s="19"/>
      <c r="I20" s="19"/>
      <c r="J20" s="61">
        <v>23</v>
      </c>
      <c r="K20" s="61">
        <v>23</v>
      </c>
      <c r="L20" s="20"/>
      <c r="M20" s="58">
        <v>31</v>
      </c>
      <c r="N20" s="18"/>
      <c r="O20" s="18"/>
      <c r="P20" s="18"/>
      <c r="Q20" s="18">
        <v>25</v>
      </c>
      <c r="R20" s="20">
        <v>20</v>
      </c>
      <c r="S20" s="23">
        <f t="shared" si="0"/>
        <v>122</v>
      </c>
      <c r="T20" s="16">
        <v>122</v>
      </c>
      <c r="U20" s="24">
        <v>14</v>
      </c>
    </row>
    <row r="21" spans="1:21" ht="15">
      <c r="A21" s="38" t="s">
        <v>197</v>
      </c>
      <c r="B21" s="41">
        <v>2012</v>
      </c>
      <c r="C21" s="38" t="s">
        <v>21</v>
      </c>
      <c r="D21" s="35"/>
      <c r="E21" s="35"/>
      <c r="F21" s="35"/>
      <c r="G21" s="35"/>
      <c r="H21" s="35"/>
      <c r="I21" s="35"/>
      <c r="J21" s="63"/>
      <c r="K21" s="60">
        <v>24</v>
      </c>
      <c r="L21" s="35"/>
      <c r="M21" s="56">
        <v>34</v>
      </c>
      <c r="N21" s="35">
        <v>31</v>
      </c>
      <c r="O21" s="35"/>
      <c r="P21" s="35"/>
      <c r="Q21" s="18">
        <v>24</v>
      </c>
      <c r="R21" s="35"/>
      <c r="S21" s="23">
        <f t="shared" si="0"/>
        <v>113</v>
      </c>
      <c r="T21" s="16">
        <v>113</v>
      </c>
      <c r="U21" s="24">
        <v>15</v>
      </c>
    </row>
    <row r="22" spans="1:21" ht="15">
      <c r="A22" s="3" t="s">
        <v>88</v>
      </c>
      <c r="B22" s="4">
        <v>2012</v>
      </c>
      <c r="C22" s="3" t="s">
        <v>31</v>
      </c>
      <c r="D22" s="19"/>
      <c r="E22" s="19"/>
      <c r="F22" s="19"/>
      <c r="G22" s="19"/>
      <c r="H22" s="19"/>
      <c r="I22" s="19"/>
      <c r="J22" s="61">
        <v>26</v>
      </c>
      <c r="K22" s="61">
        <v>27</v>
      </c>
      <c r="L22" s="20"/>
      <c r="M22" s="58">
        <v>33</v>
      </c>
      <c r="N22" s="18"/>
      <c r="O22" s="18"/>
      <c r="P22" s="18"/>
      <c r="Q22" s="18">
        <v>21</v>
      </c>
      <c r="R22" s="20"/>
      <c r="S22" s="23">
        <f t="shared" si="0"/>
        <v>107</v>
      </c>
      <c r="T22" s="16">
        <v>107</v>
      </c>
      <c r="U22" s="24">
        <v>16</v>
      </c>
    </row>
    <row r="23" spans="1:21" ht="15">
      <c r="A23" s="38" t="s">
        <v>239</v>
      </c>
      <c r="B23" s="41">
        <v>2012</v>
      </c>
      <c r="C23" s="38" t="s">
        <v>18</v>
      </c>
      <c r="D23" s="35"/>
      <c r="E23" s="35"/>
      <c r="F23" s="35"/>
      <c r="G23" s="35"/>
      <c r="H23" s="35"/>
      <c r="I23" s="35"/>
      <c r="J23" s="63">
        <v>27</v>
      </c>
      <c r="K23" s="63"/>
      <c r="L23" s="35"/>
      <c r="M23" s="56"/>
      <c r="N23" s="35"/>
      <c r="O23" s="35"/>
      <c r="P23" s="35"/>
      <c r="Q23" s="35"/>
      <c r="R23" s="35">
        <v>27</v>
      </c>
      <c r="S23" s="23">
        <f t="shared" si="0"/>
        <v>54</v>
      </c>
      <c r="T23" s="16">
        <v>54</v>
      </c>
      <c r="U23" s="24">
        <v>17</v>
      </c>
    </row>
    <row r="24" spans="1:21" ht="15">
      <c r="A24" s="38" t="s">
        <v>198</v>
      </c>
      <c r="B24" s="41">
        <v>2013</v>
      </c>
      <c r="C24" s="38" t="s">
        <v>33</v>
      </c>
      <c r="D24" s="35"/>
      <c r="E24" s="35"/>
      <c r="F24" s="35"/>
      <c r="G24" s="35"/>
      <c r="H24" s="35"/>
      <c r="I24" s="35"/>
      <c r="J24" s="63"/>
      <c r="K24" s="60">
        <v>21</v>
      </c>
      <c r="L24" s="35"/>
      <c r="M24" s="56"/>
      <c r="N24" s="35"/>
      <c r="O24" s="35"/>
      <c r="P24" s="35"/>
      <c r="Q24" s="35"/>
      <c r="R24" s="20">
        <v>22</v>
      </c>
      <c r="S24" s="23">
        <f t="shared" si="0"/>
        <v>43</v>
      </c>
      <c r="T24" s="16">
        <v>43</v>
      </c>
      <c r="U24" s="24">
        <v>18</v>
      </c>
    </row>
    <row r="25" spans="1:21" ht="15">
      <c r="A25" s="1" t="s">
        <v>86</v>
      </c>
      <c r="B25" s="2">
        <v>2012</v>
      </c>
      <c r="C25" s="1" t="s">
        <v>33</v>
      </c>
      <c r="D25" s="19"/>
      <c r="E25" s="19"/>
      <c r="F25" s="19"/>
      <c r="G25" s="19"/>
      <c r="H25" s="19">
        <v>2</v>
      </c>
      <c r="I25" s="19">
        <v>3</v>
      </c>
      <c r="J25" s="61"/>
      <c r="K25" s="61"/>
      <c r="L25" s="20"/>
      <c r="M25" s="58"/>
      <c r="N25" s="18"/>
      <c r="O25" s="18"/>
      <c r="P25" s="18">
        <v>31</v>
      </c>
      <c r="Q25" s="18"/>
      <c r="R25" s="20"/>
      <c r="S25" s="23">
        <f t="shared" si="0"/>
        <v>31</v>
      </c>
      <c r="T25" s="16">
        <v>31</v>
      </c>
      <c r="U25" s="24">
        <v>19</v>
      </c>
    </row>
    <row r="26" spans="1:21" ht="15">
      <c r="A26" s="1" t="s">
        <v>238</v>
      </c>
      <c r="B26" s="2">
        <v>2012</v>
      </c>
      <c r="C26" s="1" t="s">
        <v>13</v>
      </c>
      <c r="D26" s="21"/>
      <c r="E26" s="21"/>
      <c r="F26" s="21"/>
      <c r="G26" s="21"/>
      <c r="H26" s="21"/>
      <c r="I26" s="21"/>
      <c r="J26" s="60">
        <v>28</v>
      </c>
      <c r="K26" s="60"/>
      <c r="L26" s="18"/>
      <c r="M26" s="55"/>
      <c r="N26" s="20"/>
      <c r="O26" s="20"/>
      <c r="P26" s="20"/>
      <c r="Q26" s="18"/>
      <c r="R26" s="20"/>
      <c r="S26" s="23">
        <f t="shared" si="0"/>
        <v>28</v>
      </c>
      <c r="T26" s="16">
        <v>28</v>
      </c>
      <c r="U26" s="24">
        <v>20</v>
      </c>
    </row>
    <row r="27" spans="1:21" ht="15">
      <c r="A27" s="7" t="s">
        <v>142</v>
      </c>
      <c r="B27" s="2">
        <v>2013</v>
      </c>
      <c r="C27" s="1" t="s">
        <v>33</v>
      </c>
      <c r="D27" s="21"/>
      <c r="E27" s="21"/>
      <c r="F27" s="21"/>
      <c r="G27" s="21"/>
      <c r="H27" s="21">
        <v>16</v>
      </c>
      <c r="I27" s="21">
        <v>20</v>
      </c>
      <c r="J27" s="60"/>
      <c r="K27" s="60">
        <v>22</v>
      </c>
      <c r="L27" s="18"/>
      <c r="M27" s="55"/>
      <c r="N27" s="20"/>
      <c r="O27" s="20"/>
      <c r="P27" s="20"/>
      <c r="Q27" s="18"/>
      <c r="R27" s="18"/>
      <c r="S27" s="23">
        <f t="shared" si="0"/>
        <v>22</v>
      </c>
      <c r="T27" s="16">
        <v>22</v>
      </c>
      <c r="U27" s="24">
        <v>21</v>
      </c>
    </row>
    <row r="28" spans="1:21" ht="15">
      <c r="A28" s="38" t="s">
        <v>254</v>
      </c>
      <c r="B28" s="41">
        <v>2012</v>
      </c>
      <c r="C28" s="38" t="s">
        <v>15</v>
      </c>
      <c r="D28" s="35"/>
      <c r="E28" s="35"/>
      <c r="F28" s="35"/>
      <c r="G28" s="35"/>
      <c r="H28" s="35"/>
      <c r="I28" s="35"/>
      <c r="J28" s="63"/>
      <c r="K28" s="63"/>
      <c r="L28" s="35"/>
      <c r="M28" s="56"/>
      <c r="N28" s="35"/>
      <c r="O28" s="35"/>
      <c r="P28" s="35"/>
      <c r="Q28" s="35">
        <v>20</v>
      </c>
      <c r="R28" s="20"/>
      <c r="S28" s="23">
        <f t="shared" si="0"/>
        <v>20</v>
      </c>
      <c r="T28" s="16">
        <v>20</v>
      </c>
      <c r="U28" s="24">
        <v>20</v>
      </c>
    </row>
    <row r="29" spans="1:21" ht="15">
      <c r="A29" s="38" t="s">
        <v>199</v>
      </c>
      <c r="B29" s="41">
        <v>2013</v>
      </c>
      <c r="C29" s="38" t="s">
        <v>12</v>
      </c>
      <c r="D29" s="35"/>
      <c r="E29" s="35"/>
      <c r="F29" s="35"/>
      <c r="G29" s="35"/>
      <c r="H29" s="35"/>
      <c r="I29" s="35"/>
      <c r="J29" s="63"/>
      <c r="K29" s="60">
        <v>20</v>
      </c>
      <c r="L29" s="35"/>
      <c r="M29" s="56"/>
      <c r="N29" s="35"/>
      <c r="O29" s="35"/>
      <c r="P29" s="35"/>
      <c r="Q29" s="35"/>
      <c r="R29" s="35"/>
      <c r="S29" s="23">
        <f t="shared" si="0"/>
        <v>20</v>
      </c>
      <c r="T29" s="16">
        <v>20</v>
      </c>
      <c r="U29" s="24">
        <v>20</v>
      </c>
    </row>
    <row r="30" spans="1:21" ht="15">
      <c r="A30" s="5"/>
      <c r="B30" s="6"/>
      <c r="C30" s="5"/>
      <c r="D30" s="45"/>
      <c r="E30" s="45"/>
      <c r="F30" s="45"/>
      <c r="G30" s="45"/>
      <c r="H30" s="45"/>
      <c r="I30" s="45"/>
      <c r="J30" s="60"/>
      <c r="K30" s="60"/>
      <c r="L30" s="20"/>
      <c r="M30" s="22"/>
      <c r="N30" s="20"/>
      <c r="O30" s="20"/>
      <c r="P30" s="20"/>
      <c r="Q30" s="18"/>
      <c r="R30" s="20"/>
      <c r="S30" s="23">
        <f t="shared" si="0"/>
        <v>0</v>
      </c>
      <c r="T30" s="16"/>
      <c r="U30" s="24"/>
    </row>
    <row r="31" spans="1:3" ht="15">
      <c r="A31" s="36"/>
      <c r="B31" s="48"/>
      <c r="C31" s="36"/>
    </row>
  </sheetData>
  <sheetProtection/>
  <autoFilter ref="A6:T23">
    <sortState ref="A7:T31">
      <sortCondition descending="1" sortBy="value" ref="T7:T31"/>
    </sortState>
  </autoFilter>
  <mergeCells count="21">
    <mergeCell ref="O4:O5"/>
    <mergeCell ref="C4:C5"/>
    <mergeCell ref="R4:R5"/>
    <mergeCell ref="L4:L5"/>
    <mergeCell ref="S4:S5"/>
    <mergeCell ref="T4:T5"/>
    <mergeCell ref="K4:K5"/>
    <mergeCell ref="F4:G4"/>
    <mergeCell ref="H4:I4"/>
    <mergeCell ref="N4:N5"/>
    <mergeCell ref="J4:J5"/>
    <mergeCell ref="D4:E4"/>
    <mergeCell ref="Q4:Q5"/>
    <mergeCell ref="U4:U5"/>
    <mergeCell ref="M4:M5"/>
    <mergeCell ref="P4:P5"/>
    <mergeCell ref="A1:U1"/>
    <mergeCell ref="A2:U2"/>
    <mergeCell ref="A3:U3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Q29"/>
  <sheetViews>
    <sheetView zoomScalePageLayoutView="0" workbookViewId="0" topLeftCell="A7">
      <selection activeCell="C21" sqref="C21"/>
    </sheetView>
  </sheetViews>
  <sheetFormatPr defaultColWidth="9.140625" defaultRowHeight="15"/>
  <cols>
    <col min="1" max="1" width="19.8515625" style="0" customWidth="1"/>
    <col min="2" max="2" width="6.8515625" style="0" customWidth="1"/>
    <col min="3" max="3" width="16.8515625" style="0" customWidth="1"/>
    <col min="4" max="9" width="0" style="0" hidden="1" customWidth="1"/>
    <col min="10" max="15" width="5.7109375" style="0" customWidth="1"/>
    <col min="16" max="16" width="8.7109375" style="0" customWidth="1"/>
    <col min="17" max="17" width="5.7109375" style="0" customWidth="1"/>
  </cols>
  <sheetData>
    <row r="1" spans="1:17" ht="18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8.75" customHeight="1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8.75">
      <c r="A3" s="93" t="s">
        <v>183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5" customHeight="1">
      <c r="A4" s="117" t="s">
        <v>0</v>
      </c>
      <c r="B4" s="119" t="s">
        <v>1</v>
      </c>
      <c r="C4" s="117" t="s">
        <v>14</v>
      </c>
      <c r="D4" s="80" t="s">
        <v>7</v>
      </c>
      <c r="E4" s="81"/>
      <c r="F4" s="80" t="s">
        <v>8</v>
      </c>
      <c r="G4" s="81"/>
      <c r="H4" s="80" t="s">
        <v>9</v>
      </c>
      <c r="I4" s="81"/>
      <c r="J4" s="107" t="s">
        <v>39</v>
      </c>
      <c r="K4" s="98" t="s">
        <v>61</v>
      </c>
      <c r="L4" s="115" t="s">
        <v>54</v>
      </c>
      <c r="M4" s="88" t="s">
        <v>5</v>
      </c>
      <c r="N4" s="82" t="s">
        <v>63</v>
      </c>
      <c r="O4" s="109" t="s">
        <v>4</v>
      </c>
      <c r="P4" s="111" t="s">
        <v>258</v>
      </c>
      <c r="Q4" s="113" t="s">
        <v>2</v>
      </c>
    </row>
    <row r="5" spans="1:17" ht="63.75">
      <c r="A5" s="118"/>
      <c r="B5" s="120"/>
      <c r="C5" s="118"/>
      <c r="D5" s="9" t="s">
        <v>6</v>
      </c>
      <c r="E5" s="10" t="s">
        <v>11</v>
      </c>
      <c r="F5" s="10" t="s">
        <v>6</v>
      </c>
      <c r="G5" s="10" t="s">
        <v>11</v>
      </c>
      <c r="H5" s="10" t="s">
        <v>6</v>
      </c>
      <c r="I5" s="10" t="s">
        <v>11</v>
      </c>
      <c r="J5" s="108"/>
      <c r="K5" s="99"/>
      <c r="L5" s="116"/>
      <c r="M5" s="89"/>
      <c r="N5" s="83"/>
      <c r="O5" s="110"/>
      <c r="P5" s="112"/>
      <c r="Q5" s="114"/>
    </row>
    <row r="6" spans="1:17" ht="15">
      <c r="A6" s="42"/>
      <c r="B6" s="42"/>
      <c r="C6" s="42"/>
      <c r="D6" s="43"/>
      <c r="E6" s="43"/>
      <c r="F6" s="43"/>
      <c r="G6" s="43"/>
      <c r="H6" s="43"/>
      <c r="I6" s="43"/>
      <c r="J6" s="10"/>
      <c r="K6" s="10"/>
      <c r="L6" s="14"/>
      <c r="M6" s="13"/>
      <c r="N6" s="42"/>
      <c r="O6" s="15"/>
      <c r="P6" s="16"/>
      <c r="Q6" s="17"/>
    </row>
    <row r="7" spans="1:17" ht="15">
      <c r="A7" s="7" t="s">
        <v>64</v>
      </c>
      <c r="B7" s="8">
        <v>2014</v>
      </c>
      <c r="C7" s="1" t="s">
        <v>31</v>
      </c>
      <c r="D7" s="21"/>
      <c r="E7" s="21"/>
      <c r="F7" s="21"/>
      <c r="G7" s="21"/>
      <c r="H7" s="21">
        <v>16</v>
      </c>
      <c r="I7" s="21">
        <v>20</v>
      </c>
      <c r="J7" s="19">
        <v>40</v>
      </c>
      <c r="K7" s="19">
        <v>40</v>
      </c>
      <c r="L7" s="22">
        <v>50</v>
      </c>
      <c r="M7" s="20">
        <v>50</v>
      </c>
      <c r="N7" s="18"/>
      <c r="O7" s="23">
        <f aca="true" t="shared" si="0" ref="O7:O27">SUM(J7:N7)</f>
        <v>180</v>
      </c>
      <c r="P7" s="16">
        <v>180</v>
      </c>
      <c r="Q7" s="24">
        <v>1</v>
      </c>
    </row>
    <row r="8" spans="1:17" ht="15">
      <c r="A8" s="3" t="s">
        <v>50</v>
      </c>
      <c r="B8" s="4">
        <v>2014</v>
      </c>
      <c r="C8" s="3" t="s">
        <v>21</v>
      </c>
      <c r="D8" s="19"/>
      <c r="E8" s="19"/>
      <c r="F8" s="19"/>
      <c r="G8" s="19"/>
      <c r="H8" s="19">
        <v>7</v>
      </c>
      <c r="I8" s="19"/>
      <c r="J8" s="21">
        <v>36</v>
      </c>
      <c r="K8" s="21">
        <v>31</v>
      </c>
      <c r="L8" s="25">
        <v>43</v>
      </c>
      <c r="M8" s="18">
        <v>43</v>
      </c>
      <c r="N8" s="18">
        <v>36</v>
      </c>
      <c r="O8" s="23">
        <f t="shared" si="0"/>
        <v>189</v>
      </c>
      <c r="P8" s="16">
        <v>158</v>
      </c>
      <c r="Q8" s="24">
        <v>2</v>
      </c>
    </row>
    <row r="9" spans="1:17" ht="15">
      <c r="A9" s="1" t="s">
        <v>111</v>
      </c>
      <c r="B9" s="2">
        <v>2015</v>
      </c>
      <c r="C9" s="1" t="s">
        <v>31</v>
      </c>
      <c r="D9" s="21"/>
      <c r="E9" s="21"/>
      <c r="F9" s="21"/>
      <c r="G9" s="21"/>
      <c r="H9" s="21">
        <v>10</v>
      </c>
      <c r="I9" s="21">
        <v>7</v>
      </c>
      <c r="J9" s="19">
        <v>26</v>
      </c>
      <c r="K9" s="19">
        <v>30</v>
      </c>
      <c r="L9" s="22">
        <v>40</v>
      </c>
      <c r="M9" s="20">
        <v>41</v>
      </c>
      <c r="N9" s="18">
        <v>40</v>
      </c>
      <c r="O9" s="23">
        <f t="shared" si="0"/>
        <v>177</v>
      </c>
      <c r="P9" s="16">
        <v>151</v>
      </c>
      <c r="Q9" s="24">
        <v>3</v>
      </c>
    </row>
    <row r="10" spans="1:17" ht="15">
      <c r="A10" s="7" t="s">
        <v>110</v>
      </c>
      <c r="B10" s="8">
        <v>2014</v>
      </c>
      <c r="C10" s="7" t="s">
        <v>31</v>
      </c>
      <c r="D10" s="19"/>
      <c r="E10" s="19"/>
      <c r="F10" s="19"/>
      <c r="G10" s="19"/>
      <c r="H10" s="19">
        <v>3</v>
      </c>
      <c r="I10" s="19">
        <v>13</v>
      </c>
      <c r="J10" s="19">
        <v>33</v>
      </c>
      <c r="K10" s="19">
        <v>36</v>
      </c>
      <c r="L10" s="22">
        <v>38</v>
      </c>
      <c r="M10" s="20">
        <v>39</v>
      </c>
      <c r="N10" s="18">
        <v>28</v>
      </c>
      <c r="O10" s="23">
        <f t="shared" si="0"/>
        <v>174</v>
      </c>
      <c r="P10" s="16">
        <v>146</v>
      </c>
      <c r="Q10" s="24">
        <v>4</v>
      </c>
    </row>
    <row r="11" spans="1:17" ht="15">
      <c r="A11" s="1" t="s">
        <v>112</v>
      </c>
      <c r="B11" s="2">
        <v>2014</v>
      </c>
      <c r="C11" s="1" t="s">
        <v>12</v>
      </c>
      <c r="D11" s="19"/>
      <c r="E11" s="19"/>
      <c r="F11" s="19"/>
      <c r="G11" s="19"/>
      <c r="H11" s="19">
        <v>5</v>
      </c>
      <c r="I11" s="19">
        <v>10</v>
      </c>
      <c r="J11" s="19">
        <v>28</v>
      </c>
      <c r="K11" s="19">
        <v>29</v>
      </c>
      <c r="L11" s="22">
        <v>46</v>
      </c>
      <c r="M11" s="20">
        <v>40</v>
      </c>
      <c r="N11" s="18">
        <v>27</v>
      </c>
      <c r="O11" s="23">
        <f t="shared" si="0"/>
        <v>170</v>
      </c>
      <c r="P11" s="16">
        <v>143</v>
      </c>
      <c r="Q11" s="24">
        <v>5</v>
      </c>
    </row>
    <row r="12" spans="1:17" ht="15">
      <c r="A12" s="1" t="s">
        <v>169</v>
      </c>
      <c r="B12" s="2">
        <v>2015</v>
      </c>
      <c r="C12" s="1" t="s">
        <v>139</v>
      </c>
      <c r="D12" s="21"/>
      <c r="E12" s="21"/>
      <c r="F12" s="21"/>
      <c r="G12" s="21"/>
      <c r="H12" s="21"/>
      <c r="I12" s="21"/>
      <c r="J12" s="19">
        <v>31</v>
      </c>
      <c r="K12" s="19"/>
      <c r="L12" s="22">
        <v>31</v>
      </c>
      <c r="M12" s="20">
        <v>35</v>
      </c>
      <c r="N12" s="18">
        <v>33</v>
      </c>
      <c r="O12" s="23">
        <f t="shared" si="0"/>
        <v>130</v>
      </c>
      <c r="P12" s="16">
        <v>130</v>
      </c>
      <c r="Q12" s="24">
        <v>6</v>
      </c>
    </row>
    <row r="13" spans="1:17" ht="15">
      <c r="A13" s="7" t="s">
        <v>113</v>
      </c>
      <c r="B13" s="8">
        <v>2014</v>
      </c>
      <c r="C13" s="1" t="s">
        <v>12</v>
      </c>
      <c r="D13" s="21"/>
      <c r="E13" s="21"/>
      <c r="F13" s="21"/>
      <c r="G13" s="21"/>
      <c r="H13" s="21"/>
      <c r="I13" s="21"/>
      <c r="J13" s="21">
        <v>22</v>
      </c>
      <c r="K13" s="21">
        <v>24</v>
      </c>
      <c r="L13" s="25">
        <v>34</v>
      </c>
      <c r="M13" s="18">
        <v>37</v>
      </c>
      <c r="N13" s="18">
        <v>24</v>
      </c>
      <c r="O13" s="23">
        <f t="shared" si="0"/>
        <v>141</v>
      </c>
      <c r="P13" s="16">
        <v>119</v>
      </c>
      <c r="Q13" s="24">
        <v>7</v>
      </c>
    </row>
    <row r="14" spans="1:17" ht="15">
      <c r="A14" s="3" t="s">
        <v>172</v>
      </c>
      <c r="B14" s="4">
        <v>2015</v>
      </c>
      <c r="C14" s="3" t="s">
        <v>31</v>
      </c>
      <c r="D14" s="19"/>
      <c r="E14" s="19"/>
      <c r="F14" s="19"/>
      <c r="G14" s="19"/>
      <c r="H14" s="19"/>
      <c r="I14" s="19"/>
      <c r="J14" s="21">
        <v>23</v>
      </c>
      <c r="K14" s="21">
        <v>28</v>
      </c>
      <c r="L14" s="25">
        <v>37</v>
      </c>
      <c r="M14" s="18"/>
      <c r="N14" s="18">
        <v>31</v>
      </c>
      <c r="O14" s="23">
        <f t="shared" si="0"/>
        <v>119</v>
      </c>
      <c r="P14" s="16">
        <v>119</v>
      </c>
      <c r="Q14" s="24">
        <v>7</v>
      </c>
    </row>
    <row r="15" spans="1:17" ht="15">
      <c r="A15" s="38" t="s">
        <v>171</v>
      </c>
      <c r="B15" s="2">
        <v>2015</v>
      </c>
      <c r="C15" s="38" t="s">
        <v>21</v>
      </c>
      <c r="D15" s="19"/>
      <c r="E15" s="19"/>
      <c r="F15" s="19"/>
      <c r="G15" s="19"/>
      <c r="H15" s="19">
        <v>13</v>
      </c>
      <c r="I15" s="19">
        <v>16</v>
      </c>
      <c r="J15" s="21">
        <v>24</v>
      </c>
      <c r="K15" s="21">
        <v>27</v>
      </c>
      <c r="L15" s="25">
        <v>30</v>
      </c>
      <c r="M15" s="18">
        <v>31</v>
      </c>
      <c r="N15" s="18">
        <v>25</v>
      </c>
      <c r="O15" s="23">
        <f t="shared" si="0"/>
        <v>137</v>
      </c>
      <c r="P15" s="16">
        <v>113</v>
      </c>
      <c r="Q15" s="24">
        <v>9</v>
      </c>
    </row>
    <row r="16" spans="1:17" ht="15">
      <c r="A16" s="7" t="s">
        <v>49</v>
      </c>
      <c r="B16" s="8">
        <v>2014</v>
      </c>
      <c r="C16" s="7" t="s">
        <v>24</v>
      </c>
      <c r="D16" s="19"/>
      <c r="E16" s="19"/>
      <c r="F16" s="19"/>
      <c r="G16" s="19"/>
      <c r="H16" s="19"/>
      <c r="I16" s="19"/>
      <c r="J16" s="21"/>
      <c r="K16" s="21">
        <v>33</v>
      </c>
      <c r="L16" s="22"/>
      <c r="M16" s="20">
        <v>46</v>
      </c>
      <c r="N16" s="20">
        <v>29</v>
      </c>
      <c r="O16" s="23">
        <f t="shared" si="0"/>
        <v>108</v>
      </c>
      <c r="P16" s="16">
        <v>108</v>
      </c>
      <c r="Q16" s="24">
        <v>10</v>
      </c>
    </row>
    <row r="17" spans="1:17" ht="15">
      <c r="A17" s="38" t="s">
        <v>164</v>
      </c>
      <c r="B17" s="2">
        <v>2014</v>
      </c>
      <c r="C17" s="38" t="s">
        <v>12</v>
      </c>
      <c r="D17" s="19"/>
      <c r="E17" s="19"/>
      <c r="F17" s="19"/>
      <c r="G17" s="19"/>
      <c r="H17" s="19"/>
      <c r="I17" s="19">
        <v>1</v>
      </c>
      <c r="J17" s="21">
        <v>27</v>
      </c>
      <c r="K17" s="21">
        <v>26</v>
      </c>
      <c r="L17" s="25"/>
      <c r="M17" s="18">
        <v>33</v>
      </c>
      <c r="N17" s="18">
        <v>21</v>
      </c>
      <c r="O17" s="23">
        <f t="shared" si="0"/>
        <v>107</v>
      </c>
      <c r="P17" s="16">
        <v>107</v>
      </c>
      <c r="Q17" s="24">
        <v>11</v>
      </c>
    </row>
    <row r="18" spans="1:17" ht="15">
      <c r="A18" s="7" t="s">
        <v>65</v>
      </c>
      <c r="B18" s="8">
        <v>2014</v>
      </c>
      <c r="C18" s="7" t="s">
        <v>33</v>
      </c>
      <c r="D18" s="19"/>
      <c r="E18" s="19"/>
      <c r="F18" s="19"/>
      <c r="G18" s="19"/>
      <c r="H18" s="19">
        <v>4</v>
      </c>
      <c r="I18" s="19"/>
      <c r="J18" s="19">
        <v>30</v>
      </c>
      <c r="K18" s="19"/>
      <c r="L18" s="22">
        <v>32</v>
      </c>
      <c r="M18" s="20"/>
      <c r="N18" s="18">
        <v>30</v>
      </c>
      <c r="O18" s="23">
        <f t="shared" si="0"/>
        <v>92</v>
      </c>
      <c r="P18" s="16">
        <v>92</v>
      </c>
      <c r="Q18" s="24">
        <v>12</v>
      </c>
    </row>
    <row r="19" spans="1:17" ht="15">
      <c r="A19" s="5" t="s">
        <v>161</v>
      </c>
      <c r="B19" s="6">
        <v>2014</v>
      </c>
      <c r="C19" s="5" t="s">
        <v>13</v>
      </c>
      <c r="D19" s="19"/>
      <c r="E19" s="19"/>
      <c r="F19" s="19"/>
      <c r="G19" s="19"/>
      <c r="H19" s="19"/>
      <c r="I19" s="19"/>
      <c r="J19" s="21"/>
      <c r="K19" s="21">
        <v>25</v>
      </c>
      <c r="L19" s="22"/>
      <c r="M19" s="20">
        <v>38</v>
      </c>
      <c r="N19" s="20"/>
      <c r="O19" s="23">
        <f t="shared" si="0"/>
        <v>63</v>
      </c>
      <c r="P19" s="16">
        <v>63</v>
      </c>
      <c r="Q19" s="24">
        <v>13</v>
      </c>
    </row>
    <row r="20" spans="1:17" ht="15">
      <c r="A20" s="39" t="s">
        <v>241</v>
      </c>
      <c r="B20" s="67">
        <v>2015</v>
      </c>
      <c r="C20" s="1" t="s">
        <v>139</v>
      </c>
      <c r="D20" s="19"/>
      <c r="E20" s="19"/>
      <c r="F20" s="19"/>
      <c r="G20" s="19"/>
      <c r="H20" s="19"/>
      <c r="I20" s="19"/>
      <c r="J20" s="21">
        <v>29</v>
      </c>
      <c r="K20" s="21"/>
      <c r="L20" s="25"/>
      <c r="M20" s="18"/>
      <c r="N20" s="18">
        <v>26</v>
      </c>
      <c r="O20" s="23">
        <f t="shared" si="0"/>
        <v>55</v>
      </c>
      <c r="P20" s="16">
        <v>55</v>
      </c>
      <c r="Q20" s="24">
        <v>14</v>
      </c>
    </row>
    <row r="21" spans="1:17" ht="15">
      <c r="A21" s="1" t="s">
        <v>242</v>
      </c>
      <c r="B21" s="2">
        <v>2015</v>
      </c>
      <c r="C21" s="39" t="s">
        <v>139</v>
      </c>
      <c r="D21" s="19"/>
      <c r="E21" s="19"/>
      <c r="F21" s="19"/>
      <c r="G21" s="19"/>
      <c r="H21" s="19"/>
      <c r="I21" s="19"/>
      <c r="J21" s="19">
        <v>25</v>
      </c>
      <c r="K21" s="19"/>
      <c r="L21" s="22"/>
      <c r="M21" s="20"/>
      <c r="N21" s="18">
        <v>22</v>
      </c>
      <c r="O21" s="23">
        <f t="shared" si="0"/>
        <v>47</v>
      </c>
      <c r="P21" s="16">
        <v>47</v>
      </c>
      <c r="Q21" s="24">
        <v>15</v>
      </c>
    </row>
    <row r="22" spans="1:17" ht="15">
      <c r="A22" s="1" t="s">
        <v>205</v>
      </c>
      <c r="B22" s="2">
        <v>2014</v>
      </c>
      <c r="C22" s="1" t="s">
        <v>21</v>
      </c>
      <c r="D22" s="19"/>
      <c r="E22" s="19"/>
      <c r="F22" s="19"/>
      <c r="G22" s="19"/>
      <c r="H22" s="19">
        <v>20</v>
      </c>
      <c r="I22" s="19">
        <v>5</v>
      </c>
      <c r="J22" s="21"/>
      <c r="K22" s="21">
        <v>23</v>
      </c>
      <c r="L22" s="22"/>
      <c r="M22" s="20"/>
      <c r="N22" s="20">
        <v>23</v>
      </c>
      <c r="O22" s="23">
        <f t="shared" si="0"/>
        <v>46</v>
      </c>
      <c r="P22" s="16">
        <v>46</v>
      </c>
      <c r="Q22" s="24">
        <v>16</v>
      </c>
    </row>
    <row r="23" spans="1:17" ht="15">
      <c r="A23" s="1" t="s">
        <v>206</v>
      </c>
      <c r="B23" s="2">
        <v>2014</v>
      </c>
      <c r="C23" s="1" t="s">
        <v>33</v>
      </c>
      <c r="D23" s="19"/>
      <c r="E23" s="19"/>
      <c r="F23" s="19"/>
      <c r="G23" s="19"/>
      <c r="H23" s="19"/>
      <c r="I23" s="19"/>
      <c r="J23" s="19"/>
      <c r="K23" s="19">
        <v>22</v>
      </c>
      <c r="L23" s="22"/>
      <c r="M23" s="20"/>
      <c r="N23" s="20"/>
      <c r="O23" s="23">
        <f t="shared" si="0"/>
        <v>22</v>
      </c>
      <c r="P23" s="16">
        <v>22</v>
      </c>
      <c r="Q23" s="24">
        <v>17</v>
      </c>
    </row>
    <row r="24" spans="1:17" ht="15">
      <c r="A24" s="1" t="s">
        <v>170</v>
      </c>
      <c r="B24" s="2">
        <v>2015</v>
      </c>
      <c r="C24" s="1" t="s">
        <v>139</v>
      </c>
      <c r="D24" s="19"/>
      <c r="E24" s="19"/>
      <c r="F24" s="19"/>
      <c r="G24" s="19"/>
      <c r="H24" s="19"/>
      <c r="I24" s="19"/>
      <c r="J24" s="21">
        <v>21</v>
      </c>
      <c r="K24" s="21"/>
      <c r="L24" s="25"/>
      <c r="M24" s="18"/>
      <c r="N24" s="18"/>
      <c r="O24" s="23">
        <f t="shared" si="0"/>
        <v>21</v>
      </c>
      <c r="P24" s="16">
        <v>21</v>
      </c>
      <c r="Q24" s="24">
        <v>18</v>
      </c>
    </row>
    <row r="25" spans="1:17" ht="15">
      <c r="A25" s="1" t="s">
        <v>207</v>
      </c>
      <c r="B25" s="2">
        <v>2014</v>
      </c>
      <c r="C25" s="1" t="s">
        <v>33</v>
      </c>
      <c r="D25" s="21"/>
      <c r="E25" s="21"/>
      <c r="F25" s="21"/>
      <c r="G25" s="21"/>
      <c r="H25" s="21"/>
      <c r="I25" s="21"/>
      <c r="J25" s="21"/>
      <c r="K25" s="21">
        <v>21</v>
      </c>
      <c r="L25" s="25"/>
      <c r="M25" s="18"/>
      <c r="N25" s="18"/>
      <c r="O25" s="23">
        <f t="shared" si="0"/>
        <v>21</v>
      </c>
      <c r="P25" s="16">
        <v>21</v>
      </c>
      <c r="Q25" s="24">
        <v>18</v>
      </c>
    </row>
    <row r="26" spans="1:17" ht="15">
      <c r="A26" s="3" t="s">
        <v>173</v>
      </c>
      <c r="B26" s="4">
        <v>2015</v>
      </c>
      <c r="C26" s="3" t="s">
        <v>24</v>
      </c>
      <c r="D26" s="19"/>
      <c r="E26" s="19"/>
      <c r="F26" s="19"/>
      <c r="G26" s="19"/>
      <c r="H26" s="19"/>
      <c r="I26" s="19"/>
      <c r="J26" s="19"/>
      <c r="K26" s="19">
        <v>20</v>
      </c>
      <c r="L26" s="22"/>
      <c r="M26" s="20"/>
      <c r="N26" s="20"/>
      <c r="O26" s="23">
        <f t="shared" si="0"/>
        <v>20</v>
      </c>
      <c r="P26" s="16">
        <v>20</v>
      </c>
      <c r="Q26" s="24">
        <v>20</v>
      </c>
    </row>
    <row r="27" spans="1:17" ht="15">
      <c r="A27" s="1" t="s">
        <v>255</v>
      </c>
      <c r="B27" s="2">
        <v>2014</v>
      </c>
      <c r="C27" s="1" t="s">
        <v>33</v>
      </c>
      <c r="D27" s="19"/>
      <c r="E27" s="19"/>
      <c r="F27" s="19"/>
      <c r="G27" s="19"/>
      <c r="H27" s="19"/>
      <c r="I27" s="19"/>
      <c r="J27" s="21"/>
      <c r="K27" s="21"/>
      <c r="L27" s="25"/>
      <c r="M27" s="18"/>
      <c r="N27" s="18">
        <v>20</v>
      </c>
      <c r="O27" s="23">
        <f t="shared" si="0"/>
        <v>20</v>
      </c>
      <c r="P27" s="16">
        <v>20</v>
      </c>
      <c r="Q27" s="24">
        <v>20</v>
      </c>
    </row>
    <row r="28" spans="1:17" ht="18.75">
      <c r="A28" s="26"/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0"/>
      <c r="P28" s="28"/>
      <c r="Q28" s="28"/>
    </row>
    <row r="29" spans="1:17" ht="15">
      <c r="A29" s="31"/>
      <c r="B29" s="31"/>
      <c r="C29" s="31"/>
      <c r="D29" s="29"/>
      <c r="E29" s="29"/>
      <c r="F29" s="29"/>
      <c r="G29" s="29"/>
      <c r="H29" s="29"/>
      <c r="I29" s="29"/>
      <c r="J29" s="28"/>
      <c r="K29" s="28"/>
      <c r="L29" s="28"/>
      <c r="M29" s="28"/>
      <c r="N29" s="28"/>
      <c r="O29" s="30"/>
      <c r="P29" s="28"/>
      <c r="Q29" s="28"/>
    </row>
  </sheetData>
  <sheetProtection/>
  <autoFilter ref="A6:P27">
    <sortState ref="A7:P29">
      <sortCondition descending="1" sortBy="value" ref="P7:P29"/>
    </sortState>
  </autoFilter>
  <mergeCells count="17">
    <mergeCell ref="A1:Q1"/>
    <mergeCell ref="A2:Q2"/>
    <mergeCell ref="A3:Q3"/>
    <mergeCell ref="A4:A5"/>
    <mergeCell ref="B4:B5"/>
    <mergeCell ref="C4:C5"/>
    <mergeCell ref="D4:E4"/>
    <mergeCell ref="F4:G4"/>
    <mergeCell ref="H4:I4"/>
    <mergeCell ref="K4:K5"/>
    <mergeCell ref="J4:J5"/>
    <mergeCell ref="O4:O5"/>
    <mergeCell ref="P4:P5"/>
    <mergeCell ref="Q4:Q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26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19.8515625" style="0" customWidth="1"/>
    <col min="2" max="2" width="6.8515625" style="0" customWidth="1"/>
    <col min="3" max="3" width="16.8515625" style="0" customWidth="1"/>
    <col min="4" max="9" width="0" style="0" hidden="1" customWidth="1"/>
    <col min="10" max="17" width="5.7109375" style="0" customWidth="1"/>
    <col min="18" max="18" width="5.421875" style="0" customWidth="1"/>
    <col min="19" max="20" width="5.7109375" style="0" customWidth="1"/>
  </cols>
  <sheetData>
    <row r="1" spans="1:20" ht="18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8.75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8.75">
      <c r="A3" s="93" t="s">
        <v>184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ht="15" customHeight="1">
      <c r="A4" s="94" t="s">
        <v>0</v>
      </c>
      <c r="B4" s="95" t="s">
        <v>1</v>
      </c>
      <c r="C4" s="94" t="s">
        <v>14</v>
      </c>
      <c r="D4" s="80" t="s">
        <v>7</v>
      </c>
      <c r="E4" s="81"/>
      <c r="F4" s="80" t="s">
        <v>8</v>
      </c>
      <c r="G4" s="81"/>
      <c r="H4" s="80" t="s">
        <v>9</v>
      </c>
      <c r="I4" s="81"/>
      <c r="J4" s="98" t="s">
        <v>40</v>
      </c>
      <c r="K4" s="102" t="s">
        <v>52</v>
      </c>
      <c r="L4" s="87" t="s">
        <v>5</v>
      </c>
      <c r="M4" s="88" t="s">
        <v>68</v>
      </c>
      <c r="N4" s="86" t="s">
        <v>61</v>
      </c>
      <c r="O4" s="51"/>
      <c r="P4" s="103" t="s">
        <v>235</v>
      </c>
      <c r="Q4" s="100" t="s">
        <v>167</v>
      </c>
      <c r="R4" s="96" t="s">
        <v>4</v>
      </c>
      <c r="S4" s="97" t="s">
        <v>260</v>
      </c>
      <c r="T4" s="91" t="s">
        <v>2</v>
      </c>
    </row>
    <row r="5" spans="1:20" ht="86.25" customHeight="1">
      <c r="A5" s="94"/>
      <c r="B5" s="95"/>
      <c r="C5" s="94"/>
      <c r="D5" s="9" t="s">
        <v>6</v>
      </c>
      <c r="E5" s="10" t="s">
        <v>11</v>
      </c>
      <c r="F5" s="10" t="s">
        <v>6</v>
      </c>
      <c r="G5" s="10" t="s">
        <v>11</v>
      </c>
      <c r="H5" s="10" t="s">
        <v>6</v>
      </c>
      <c r="I5" s="10" t="s">
        <v>11</v>
      </c>
      <c r="J5" s="99"/>
      <c r="K5" s="102"/>
      <c r="L5" s="87"/>
      <c r="M5" s="89"/>
      <c r="N5" s="86"/>
      <c r="O5" s="52" t="s">
        <v>66</v>
      </c>
      <c r="P5" s="103"/>
      <c r="Q5" s="101"/>
      <c r="R5" s="96"/>
      <c r="S5" s="97"/>
      <c r="T5" s="91"/>
    </row>
    <row r="6" spans="1:20" ht="15">
      <c r="A6" s="32"/>
      <c r="B6" s="32"/>
      <c r="C6" s="32"/>
      <c r="D6" s="33"/>
      <c r="E6" s="33"/>
      <c r="F6" s="33"/>
      <c r="G6" s="33"/>
      <c r="H6" s="33"/>
      <c r="I6" s="33"/>
      <c r="J6" s="10"/>
      <c r="K6" s="14"/>
      <c r="L6" s="13"/>
      <c r="M6" s="13"/>
      <c r="N6" s="42"/>
      <c r="O6" s="42"/>
      <c r="P6" s="42"/>
      <c r="Q6" s="42"/>
      <c r="R6" s="15"/>
      <c r="S6" s="16"/>
      <c r="T6" s="17"/>
    </row>
    <row r="7" spans="1:20" ht="15">
      <c r="A7" s="7" t="s">
        <v>37</v>
      </c>
      <c r="B7" s="8">
        <v>2007</v>
      </c>
      <c r="C7" s="7" t="s">
        <v>12</v>
      </c>
      <c r="D7" s="19"/>
      <c r="E7" s="19"/>
      <c r="F7" s="19"/>
      <c r="G7" s="19"/>
      <c r="H7" s="19"/>
      <c r="I7" s="19"/>
      <c r="J7" s="21">
        <v>36</v>
      </c>
      <c r="K7" s="25"/>
      <c r="L7" s="18">
        <v>46</v>
      </c>
      <c r="M7" s="18">
        <v>50</v>
      </c>
      <c r="N7" s="18">
        <v>36</v>
      </c>
      <c r="O7" s="18">
        <v>96</v>
      </c>
      <c r="P7" s="20"/>
      <c r="Q7" s="20"/>
      <c r="R7" s="23">
        <f aca="true" t="shared" si="0" ref="R7:R16">SUM(J7:Q7)</f>
        <v>264</v>
      </c>
      <c r="S7" s="16">
        <v>264</v>
      </c>
      <c r="T7" s="24">
        <v>1</v>
      </c>
    </row>
    <row r="8" spans="1:20" ht="15">
      <c r="A8" s="7" t="s">
        <v>38</v>
      </c>
      <c r="B8" s="8">
        <v>2007</v>
      </c>
      <c r="C8" s="7" t="s">
        <v>21</v>
      </c>
      <c r="D8" s="19"/>
      <c r="E8" s="19"/>
      <c r="F8" s="19"/>
      <c r="G8" s="19"/>
      <c r="H8" s="19"/>
      <c r="I8" s="19">
        <v>4</v>
      </c>
      <c r="J8" s="19">
        <v>33</v>
      </c>
      <c r="K8" s="22"/>
      <c r="L8" s="20">
        <v>43</v>
      </c>
      <c r="M8" s="20">
        <v>43</v>
      </c>
      <c r="N8" s="18">
        <v>31</v>
      </c>
      <c r="O8" s="18"/>
      <c r="P8" s="20">
        <v>36</v>
      </c>
      <c r="Q8" s="20"/>
      <c r="R8" s="23">
        <v>188</v>
      </c>
      <c r="S8" s="16">
        <v>188</v>
      </c>
      <c r="T8" s="24">
        <v>2</v>
      </c>
    </row>
    <row r="9" spans="1:20" ht="15">
      <c r="A9" s="7" t="s">
        <v>136</v>
      </c>
      <c r="B9" s="8">
        <v>2006</v>
      </c>
      <c r="C9" s="1" t="s">
        <v>21</v>
      </c>
      <c r="D9" s="19"/>
      <c r="E9" s="19"/>
      <c r="F9" s="19"/>
      <c r="G9" s="19"/>
      <c r="H9" s="19"/>
      <c r="I9" s="19"/>
      <c r="J9" s="21">
        <v>33</v>
      </c>
      <c r="K9" s="22"/>
      <c r="L9" s="20">
        <v>41</v>
      </c>
      <c r="M9" s="20">
        <v>43</v>
      </c>
      <c r="N9" s="20">
        <v>33</v>
      </c>
      <c r="O9" s="20"/>
      <c r="P9" s="20">
        <v>38</v>
      </c>
      <c r="Q9" s="20"/>
      <c r="R9" s="23">
        <f t="shared" si="0"/>
        <v>188</v>
      </c>
      <c r="S9" s="16">
        <v>188</v>
      </c>
      <c r="T9" s="24">
        <v>2</v>
      </c>
    </row>
    <row r="10" spans="1:20" ht="15">
      <c r="A10" s="1" t="s">
        <v>151</v>
      </c>
      <c r="B10" s="2">
        <v>2007</v>
      </c>
      <c r="C10" s="38" t="s">
        <v>31</v>
      </c>
      <c r="D10" s="21"/>
      <c r="E10" s="21"/>
      <c r="F10" s="21"/>
      <c r="G10" s="21"/>
      <c r="H10" s="21">
        <v>1</v>
      </c>
      <c r="I10" s="21"/>
      <c r="J10" s="19"/>
      <c r="K10" s="22"/>
      <c r="L10" s="20">
        <v>50</v>
      </c>
      <c r="M10" s="20">
        <v>46</v>
      </c>
      <c r="N10" s="18">
        <v>40</v>
      </c>
      <c r="O10" s="18"/>
      <c r="P10" s="18">
        <v>40</v>
      </c>
      <c r="Q10" s="20"/>
      <c r="R10" s="23">
        <f t="shared" si="0"/>
        <v>176</v>
      </c>
      <c r="S10" s="16">
        <v>176</v>
      </c>
      <c r="T10" s="24">
        <v>3</v>
      </c>
    </row>
    <row r="11" spans="1:20" ht="15">
      <c r="A11" s="3" t="s">
        <v>126</v>
      </c>
      <c r="B11" s="4">
        <v>2007</v>
      </c>
      <c r="C11" s="3" t="s">
        <v>28</v>
      </c>
      <c r="D11" s="21"/>
      <c r="E11" s="21"/>
      <c r="F11" s="21"/>
      <c r="G11" s="21"/>
      <c r="H11" s="21"/>
      <c r="I11" s="21"/>
      <c r="J11" s="19">
        <v>40</v>
      </c>
      <c r="K11" s="22"/>
      <c r="L11" s="20"/>
      <c r="M11" s="20"/>
      <c r="N11" s="18"/>
      <c r="O11" s="18"/>
      <c r="P11" s="18">
        <v>46</v>
      </c>
      <c r="Q11" s="20">
        <v>40</v>
      </c>
      <c r="R11" s="23">
        <f t="shared" si="0"/>
        <v>126</v>
      </c>
      <c r="S11" s="16">
        <v>126</v>
      </c>
      <c r="T11" s="24">
        <v>4</v>
      </c>
    </row>
    <row r="12" spans="1:20" ht="15">
      <c r="A12" s="1" t="s">
        <v>236</v>
      </c>
      <c r="B12" s="2">
        <v>2007</v>
      </c>
      <c r="C12" s="1" t="s">
        <v>28</v>
      </c>
      <c r="D12" s="21"/>
      <c r="E12" s="21"/>
      <c r="F12" s="21"/>
      <c r="G12" s="21"/>
      <c r="H12" s="21"/>
      <c r="I12" s="21"/>
      <c r="J12" s="21"/>
      <c r="K12" s="25"/>
      <c r="L12" s="18">
        <v>39</v>
      </c>
      <c r="M12" s="18"/>
      <c r="N12" s="18"/>
      <c r="O12" s="18"/>
      <c r="P12" s="18">
        <v>35</v>
      </c>
      <c r="Q12" s="20"/>
      <c r="R12" s="23">
        <f t="shared" si="0"/>
        <v>74</v>
      </c>
      <c r="S12" s="16">
        <v>74</v>
      </c>
      <c r="T12" s="24">
        <v>5</v>
      </c>
    </row>
    <row r="13" spans="1:20" ht="15">
      <c r="A13" s="3" t="s">
        <v>128</v>
      </c>
      <c r="B13" s="4">
        <v>2006</v>
      </c>
      <c r="C13" s="3" t="s">
        <v>23</v>
      </c>
      <c r="D13" s="19"/>
      <c r="E13" s="19"/>
      <c r="F13" s="19"/>
      <c r="G13" s="19"/>
      <c r="H13" s="19">
        <v>13</v>
      </c>
      <c r="I13" s="19">
        <v>16</v>
      </c>
      <c r="J13" s="21">
        <v>30</v>
      </c>
      <c r="K13" s="25"/>
      <c r="L13" s="18"/>
      <c r="M13" s="18"/>
      <c r="N13" s="18"/>
      <c r="O13" s="18"/>
      <c r="P13" s="20"/>
      <c r="Q13" s="20">
        <v>36</v>
      </c>
      <c r="R13" s="23">
        <f t="shared" si="0"/>
        <v>66</v>
      </c>
      <c r="S13" s="16">
        <v>66</v>
      </c>
      <c r="T13" s="24">
        <v>6</v>
      </c>
    </row>
    <row r="14" spans="1:20" ht="15">
      <c r="A14" s="5" t="s">
        <v>47</v>
      </c>
      <c r="B14" s="6">
        <v>2007</v>
      </c>
      <c r="C14" s="5" t="s">
        <v>46</v>
      </c>
      <c r="D14" s="21"/>
      <c r="E14" s="21"/>
      <c r="F14" s="21"/>
      <c r="G14" s="21"/>
      <c r="H14" s="21"/>
      <c r="I14" s="21"/>
      <c r="J14" s="21">
        <v>29</v>
      </c>
      <c r="K14" s="25"/>
      <c r="L14" s="18"/>
      <c r="M14" s="18"/>
      <c r="N14" s="18"/>
      <c r="O14" s="18"/>
      <c r="P14" s="18"/>
      <c r="Q14" s="18">
        <v>31</v>
      </c>
      <c r="R14" s="23">
        <f t="shared" si="0"/>
        <v>60</v>
      </c>
      <c r="S14" s="16">
        <v>60</v>
      </c>
      <c r="T14" s="24">
        <v>7</v>
      </c>
    </row>
    <row r="15" spans="1:20" ht="15">
      <c r="A15" s="1" t="s">
        <v>22</v>
      </c>
      <c r="B15" s="2">
        <v>2007</v>
      </c>
      <c r="C15" s="1" t="s">
        <v>28</v>
      </c>
      <c r="D15" s="19"/>
      <c r="E15" s="19"/>
      <c r="F15" s="19"/>
      <c r="G15" s="19"/>
      <c r="H15" s="19"/>
      <c r="I15" s="19"/>
      <c r="J15" s="21"/>
      <c r="K15" s="25"/>
      <c r="L15" s="18"/>
      <c r="M15" s="18"/>
      <c r="N15" s="18"/>
      <c r="O15" s="18"/>
      <c r="P15" s="20">
        <v>37</v>
      </c>
      <c r="Q15" s="20"/>
      <c r="R15" s="23">
        <f t="shared" si="0"/>
        <v>37</v>
      </c>
      <c r="S15" s="16">
        <v>37</v>
      </c>
      <c r="T15" s="24">
        <v>8</v>
      </c>
    </row>
    <row r="16" spans="1:20" ht="15">
      <c r="A16" s="1" t="s">
        <v>29</v>
      </c>
      <c r="B16" s="2">
        <v>2007</v>
      </c>
      <c r="C16" s="1" t="s">
        <v>13</v>
      </c>
      <c r="D16" s="19"/>
      <c r="E16" s="19"/>
      <c r="F16" s="19"/>
      <c r="G16" s="19"/>
      <c r="H16" s="19"/>
      <c r="I16" s="19">
        <v>1</v>
      </c>
      <c r="J16" s="21">
        <v>28</v>
      </c>
      <c r="K16" s="25"/>
      <c r="L16" s="18"/>
      <c r="M16" s="18"/>
      <c r="N16" s="18"/>
      <c r="O16" s="18"/>
      <c r="P16" s="20"/>
      <c r="Q16" s="20"/>
      <c r="R16" s="23">
        <f t="shared" si="0"/>
        <v>28</v>
      </c>
      <c r="S16" s="16">
        <v>28</v>
      </c>
      <c r="T16" s="24">
        <v>9</v>
      </c>
    </row>
    <row r="17" spans="1:20" ht="15">
      <c r="A17" s="3"/>
      <c r="B17" s="4"/>
      <c r="C17" s="3"/>
      <c r="D17" s="21"/>
      <c r="E17" s="21"/>
      <c r="F17" s="21"/>
      <c r="G17" s="21"/>
      <c r="H17" s="21"/>
      <c r="I17" s="21"/>
      <c r="J17" s="21"/>
      <c r="K17" s="25"/>
      <c r="L17" s="18"/>
      <c r="M17" s="18"/>
      <c r="N17" s="18"/>
      <c r="O17" s="18"/>
      <c r="P17" s="18"/>
      <c r="Q17" s="20"/>
      <c r="R17" s="23"/>
      <c r="S17" s="16"/>
      <c r="T17" s="24"/>
    </row>
    <row r="18" spans="1:20" ht="15">
      <c r="A18" s="35"/>
      <c r="B18" s="35"/>
      <c r="C18" s="35"/>
      <c r="D18" s="19"/>
      <c r="E18" s="19"/>
      <c r="F18" s="19"/>
      <c r="G18" s="19"/>
      <c r="H18" s="19"/>
      <c r="I18" s="19"/>
      <c r="J18" s="21"/>
      <c r="K18" s="25"/>
      <c r="L18" s="18"/>
      <c r="M18" s="18"/>
      <c r="N18" s="18"/>
      <c r="O18" s="18"/>
      <c r="P18" s="20"/>
      <c r="Q18" s="20"/>
      <c r="R18" s="23"/>
      <c r="S18" s="16"/>
      <c r="T18" s="24"/>
    </row>
    <row r="19" spans="1:20" ht="15">
      <c r="A19" s="3"/>
      <c r="B19" s="4"/>
      <c r="C19" s="3"/>
      <c r="D19" s="21"/>
      <c r="E19" s="21"/>
      <c r="F19" s="21"/>
      <c r="G19" s="21"/>
      <c r="H19" s="21"/>
      <c r="I19" s="21"/>
      <c r="J19" s="19"/>
      <c r="K19" s="22"/>
      <c r="L19" s="20"/>
      <c r="M19" s="20"/>
      <c r="N19" s="18"/>
      <c r="O19" s="18"/>
      <c r="P19" s="18"/>
      <c r="Q19" s="20"/>
      <c r="R19" s="23"/>
      <c r="S19" s="16"/>
      <c r="T19" s="24"/>
    </row>
    <row r="20" spans="1:20" ht="15">
      <c r="A20" s="5"/>
      <c r="B20" s="6"/>
      <c r="C20" s="5"/>
      <c r="D20" s="21"/>
      <c r="E20" s="21"/>
      <c r="F20" s="21"/>
      <c r="G20" s="21"/>
      <c r="H20" s="21"/>
      <c r="I20" s="21"/>
      <c r="J20" s="19"/>
      <c r="K20" s="22"/>
      <c r="L20" s="20"/>
      <c r="M20" s="20"/>
      <c r="N20" s="18"/>
      <c r="O20" s="18"/>
      <c r="P20" s="18"/>
      <c r="Q20" s="20"/>
      <c r="R20" s="23"/>
      <c r="S20" s="16"/>
      <c r="T20" s="24"/>
    </row>
    <row r="21" spans="1:20" ht="15">
      <c r="A21" s="35"/>
      <c r="B21" s="35"/>
      <c r="C21" s="35"/>
      <c r="D21" s="19"/>
      <c r="E21" s="19"/>
      <c r="F21" s="19"/>
      <c r="G21" s="19"/>
      <c r="H21" s="19"/>
      <c r="I21" s="19"/>
      <c r="J21" s="19"/>
      <c r="K21" s="22"/>
      <c r="L21" s="20"/>
      <c r="M21" s="20"/>
      <c r="N21" s="18"/>
      <c r="O21" s="18"/>
      <c r="P21" s="20"/>
      <c r="Q21" s="20"/>
      <c r="R21" s="23"/>
      <c r="S21" s="16"/>
      <c r="T21" s="24"/>
    </row>
    <row r="22" spans="1:20" ht="15">
      <c r="A22" s="35"/>
      <c r="B22" s="35"/>
      <c r="C22" s="35"/>
      <c r="D22" s="19"/>
      <c r="E22" s="19"/>
      <c r="F22" s="19"/>
      <c r="G22" s="19"/>
      <c r="H22" s="19"/>
      <c r="I22" s="19"/>
      <c r="J22" s="19"/>
      <c r="K22" s="22"/>
      <c r="L22" s="20"/>
      <c r="M22" s="20"/>
      <c r="N22" s="20"/>
      <c r="O22" s="20"/>
      <c r="P22" s="20"/>
      <c r="Q22" s="18"/>
      <c r="R22" s="23"/>
      <c r="S22" s="16"/>
      <c r="T22" s="24"/>
    </row>
    <row r="23" spans="1:20" ht="15">
      <c r="A23" s="3"/>
      <c r="B23" s="4"/>
      <c r="C23" s="3"/>
      <c r="D23" s="19"/>
      <c r="E23" s="19"/>
      <c r="F23" s="19"/>
      <c r="G23" s="19"/>
      <c r="H23" s="19"/>
      <c r="I23" s="19"/>
      <c r="J23" s="21"/>
      <c r="K23" s="25"/>
      <c r="L23" s="18"/>
      <c r="M23" s="18"/>
      <c r="N23" s="18"/>
      <c r="O23" s="18"/>
      <c r="P23" s="20"/>
      <c r="Q23" s="18"/>
      <c r="R23" s="23"/>
      <c r="S23" s="16"/>
      <c r="T23" s="24"/>
    </row>
    <row r="24" spans="1:20" ht="15">
      <c r="A24" s="35"/>
      <c r="B24" s="35"/>
      <c r="C24" s="35"/>
      <c r="D24" s="19"/>
      <c r="E24" s="19"/>
      <c r="F24" s="19"/>
      <c r="G24" s="19"/>
      <c r="H24" s="19"/>
      <c r="I24" s="19"/>
      <c r="J24" s="19"/>
      <c r="K24" s="22"/>
      <c r="L24" s="20"/>
      <c r="M24" s="20"/>
      <c r="N24" s="18"/>
      <c r="O24" s="18"/>
      <c r="P24" s="20"/>
      <c r="Q24" s="20"/>
      <c r="R24" s="23"/>
      <c r="S24" s="16"/>
      <c r="T24" s="24"/>
    </row>
    <row r="25" spans="1:20" ht="18.75">
      <c r="A25" s="26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0"/>
      <c r="S25" s="28"/>
      <c r="T25" s="28"/>
    </row>
    <row r="26" spans="1:20" ht="15">
      <c r="A26" s="31"/>
      <c r="B26" s="31"/>
      <c r="C26" s="31"/>
      <c r="D26" s="29"/>
      <c r="E26" s="29"/>
      <c r="F26" s="29"/>
      <c r="G26" s="29"/>
      <c r="H26" s="29"/>
      <c r="I26" s="29"/>
      <c r="J26" s="28"/>
      <c r="K26" s="28"/>
      <c r="L26" s="28"/>
      <c r="M26" s="28"/>
      <c r="N26" s="28"/>
      <c r="O26" s="28"/>
      <c r="P26" s="29"/>
      <c r="Q26" s="28"/>
      <c r="R26" s="30"/>
      <c r="S26" s="28"/>
      <c r="T26" s="28"/>
    </row>
  </sheetData>
  <sheetProtection/>
  <autoFilter ref="A6:S7">
    <sortState ref="A7:S26">
      <sortCondition descending="1" sortBy="value" ref="R7:R26"/>
    </sortState>
  </autoFilter>
  <mergeCells count="19">
    <mergeCell ref="D4:E4"/>
    <mergeCell ref="F4:G4"/>
    <mergeCell ref="H4:I4"/>
    <mergeCell ref="T4:T5"/>
    <mergeCell ref="K4:K5"/>
    <mergeCell ref="L4:L5"/>
    <mergeCell ref="Q4:Q5"/>
    <mergeCell ref="R4:R5"/>
    <mergeCell ref="S4:S5"/>
    <mergeCell ref="A1:T1"/>
    <mergeCell ref="A2:T2"/>
    <mergeCell ref="A3:T3"/>
    <mergeCell ref="A4:A5"/>
    <mergeCell ref="B4:B5"/>
    <mergeCell ref="C4:C5"/>
    <mergeCell ref="J4:J5"/>
    <mergeCell ref="N4:N5"/>
    <mergeCell ref="P4:P5"/>
    <mergeCell ref="M4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zoomScalePageLayoutView="0" workbookViewId="0" topLeftCell="A4">
      <selection activeCell="L4" sqref="L1:L16384"/>
    </sheetView>
  </sheetViews>
  <sheetFormatPr defaultColWidth="9.140625" defaultRowHeight="15"/>
  <cols>
    <col min="1" max="1" width="20.57421875" style="0" customWidth="1"/>
    <col min="2" max="2" width="6.8515625" style="0" customWidth="1"/>
    <col min="3" max="3" width="16.8515625" style="0" customWidth="1"/>
    <col min="4" max="9" width="0" style="0" hidden="1" customWidth="1"/>
    <col min="10" max="19" width="5.7109375" style="0" customWidth="1"/>
  </cols>
  <sheetData>
    <row r="1" spans="1:19" ht="18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8.75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8.75">
      <c r="A3" s="93" t="s">
        <v>185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30" customHeight="1">
      <c r="A4" s="94" t="s">
        <v>0</v>
      </c>
      <c r="B4" s="95" t="s">
        <v>1</v>
      </c>
      <c r="C4" s="94" t="s">
        <v>14</v>
      </c>
      <c r="D4" s="80" t="s">
        <v>7</v>
      </c>
      <c r="E4" s="81"/>
      <c r="F4" s="80" t="s">
        <v>8</v>
      </c>
      <c r="G4" s="81"/>
      <c r="H4" s="80" t="s">
        <v>9</v>
      </c>
      <c r="I4" s="81"/>
      <c r="J4" s="98" t="s">
        <v>40</v>
      </c>
      <c r="K4" s="86" t="s">
        <v>61</v>
      </c>
      <c r="L4" s="102" t="s">
        <v>52</v>
      </c>
      <c r="M4" s="87" t="s">
        <v>5</v>
      </c>
      <c r="N4" s="88" t="s">
        <v>68</v>
      </c>
      <c r="O4" s="88" t="s">
        <v>10</v>
      </c>
      <c r="P4" s="100" t="s">
        <v>177</v>
      </c>
      <c r="Q4" s="96" t="s">
        <v>4</v>
      </c>
      <c r="R4" s="97" t="s">
        <v>260</v>
      </c>
      <c r="S4" s="91" t="s">
        <v>2</v>
      </c>
    </row>
    <row r="5" spans="1:19" ht="86.25" customHeight="1">
      <c r="A5" s="94"/>
      <c r="B5" s="95"/>
      <c r="C5" s="94"/>
      <c r="D5" s="9" t="s">
        <v>6</v>
      </c>
      <c r="E5" s="10" t="s">
        <v>11</v>
      </c>
      <c r="F5" s="10" t="s">
        <v>6</v>
      </c>
      <c r="G5" s="10" t="s">
        <v>11</v>
      </c>
      <c r="H5" s="10" t="s">
        <v>6</v>
      </c>
      <c r="I5" s="10" t="s">
        <v>11</v>
      </c>
      <c r="J5" s="99"/>
      <c r="K5" s="86"/>
      <c r="L5" s="102"/>
      <c r="M5" s="87"/>
      <c r="N5" s="89"/>
      <c r="O5" s="89"/>
      <c r="P5" s="101"/>
      <c r="Q5" s="96"/>
      <c r="R5" s="97"/>
      <c r="S5" s="91"/>
    </row>
    <row r="6" spans="1:19" ht="15">
      <c r="A6" s="32"/>
      <c r="B6" s="32"/>
      <c r="C6" s="32"/>
      <c r="D6" s="33"/>
      <c r="E6" s="33"/>
      <c r="F6" s="33"/>
      <c r="G6" s="33"/>
      <c r="H6" s="33"/>
      <c r="I6" s="33"/>
      <c r="J6" s="10"/>
      <c r="K6" s="42"/>
      <c r="L6" s="14"/>
      <c r="M6" s="13"/>
      <c r="N6" s="13"/>
      <c r="O6" s="13"/>
      <c r="P6" s="42"/>
      <c r="Q6" s="15"/>
      <c r="R6" s="16"/>
      <c r="S6" s="17"/>
    </row>
    <row r="7" spans="1:19" ht="15">
      <c r="A7" s="1" t="s">
        <v>36</v>
      </c>
      <c r="B7" s="2">
        <v>2009</v>
      </c>
      <c r="C7" s="1" t="s">
        <v>28</v>
      </c>
      <c r="D7" s="19"/>
      <c r="E7" s="19"/>
      <c r="F7" s="19"/>
      <c r="G7" s="19"/>
      <c r="H7" s="19"/>
      <c r="I7" s="19">
        <v>4</v>
      </c>
      <c r="J7" s="19">
        <v>31</v>
      </c>
      <c r="K7" s="18"/>
      <c r="L7" s="22">
        <v>37</v>
      </c>
      <c r="M7" s="20">
        <v>38</v>
      </c>
      <c r="N7" s="20">
        <v>43</v>
      </c>
      <c r="O7" s="20">
        <v>37</v>
      </c>
      <c r="P7" s="20">
        <v>33</v>
      </c>
      <c r="Q7" s="23">
        <f aca="true" t="shared" si="0" ref="Q7:Q23">SUM(J7:P7)</f>
        <v>219</v>
      </c>
      <c r="R7" s="16">
        <v>219</v>
      </c>
      <c r="S7" s="24">
        <v>1</v>
      </c>
    </row>
    <row r="8" spans="1:19" ht="15">
      <c r="A8" s="7" t="s">
        <v>57</v>
      </c>
      <c r="B8" s="8">
        <v>2009</v>
      </c>
      <c r="C8" s="7" t="s">
        <v>16</v>
      </c>
      <c r="D8" s="19"/>
      <c r="E8" s="19"/>
      <c r="F8" s="19"/>
      <c r="G8" s="19"/>
      <c r="H8" s="19"/>
      <c r="I8" s="19"/>
      <c r="J8" s="19">
        <v>33</v>
      </c>
      <c r="K8" s="20">
        <v>36</v>
      </c>
      <c r="L8" s="22">
        <v>39</v>
      </c>
      <c r="M8" s="20">
        <v>39</v>
      </c>
      <c r="N8" s="20"/>
      <c r="O8" s="20">
        <v>38</v>
      </c>
      <c r="P8" s="42">
        <v>31</v>
      </c>
      <c r="Q8" s="23">
        <f t="shared" si="0"/>
        <v>216</v>
      </c>
      <c r="R8" s="16">
        <v>216</v>
      </c>
      <c r="S8" s="24">
        <v>2</v>
      </c>
    </row>
    <row r="9" spans="1:19" ht="15">
      <c r="A9" s="1" t="s">
        <v>81</v>
      </c>
      <c r="B9" s="2">
        <v>2008</v>
      </c>
      <c r="C9" s="1" t="s">
        <v>24</v>
      </c>
      <c r="D9" s="21"/>
      <c r="E9" s="21"/>
      <c r="F9" s="21"/>
      <c r="G9" s="21"/>
      <c r="H9" s="21">
        <v>10</v>
      </c>
      <c r="I9" s="21">
        <v>7</v>
      </c>
      <c r="J9" s="19"/>
      <c r="K9" s="18">
        <v>33</v>
      </c>
      <c r="L9" s="22">
        <v>34</v>
      </c>
      <c r="M9" s="20">
        <v>36</v>
      </c>
      <c r="N9" s="20">
        <v>40</v>
      </c>
      <c r="O9" s="20">
        <v>39</v>
      </c>
      <c r="P9" s="20">
        <v>30</v>
      </c>
      <c r="Q9" s="23">
        <f t="shared" si="0"/>
        <v>212</v>
      </c>
      <c r="R9" s="16">
        <v>212</v>
      </c>
      <c r="S9" s="24">
        <v>3</v>
      </c>
    </row>
    <row r="10" spans="1:19" ht="15">
      <c r="A10" s="1" t="s">
        <v>78</v>
      </c>
      <c r="B10" s="2">
        <v>2008</v>
      </c>
      <c r="C10" s="1" t="s">
        <v>31</v>
      </c>
      <c r="D10" s="19"/>
      <c r="E10" s="19"/>
      <c r="F10" s="19"/>
      <c r="G10" s="19"/>
      <c r="H10" s="19"/>
      <c r="I10" s="19"/>
      <c r="J10" s="21">
        <v>40</v>
      </c>
      <c r="K10" s="18">
        <v>40</v>
      </c>
      <c r="L10" s="25">
        <v>43</v>
      </c>
      <c r="M10" s="18"/>
      <c r="N10" s="18"/>
      <c r="O10" s="18">
        <v>46</v>
      </c>
      <c r="P10" s="18">
        <v>40</v>
      </c>
      <c r="Q10" s="23">
        <f t="shared" si="0"/>
        <v>209</v>
      </c>
      <c r="R10" s="16">
        <v>209</v>
      </c>
      <c r="S10" s="24">
        <v>4</v>
      </c>
    </row>
    <row r="11" spans="1:19" ht="15">
      <c r="A11" s="3" t="s">
        <v>176</v>
      </c>
      <c r="B11" s="4">
        <v>2009</v>
      </c>
      <c r="C11" s="3" t="s">
        <v>12</v>
      </c>
      <c r="D11" s="21"/>
      <c r="E11" s="21"/>
      <c r="F11" s="21"/>
      <c r="G11" s="21"/>
      <c r="H11" s="21"/>
      <c r="I11" s="21"/>
      <c r="J11" s="19">
        <v>26</v>
      </c>
      <c r="K11" s="18">
        <v>31</v>
      </c>
      <c r="L11" s="22">
        <v>35</v>
      </c>
      <c r="M11" s="20">
        <v>37</v>
      </c>
      <c r="N11" s="20"/>
      <c r="O11" s="20">
        <v>35</v>
      </c>
      <c r="P11" s="20">
        <v>28</v>
      </c>
      <c r="Q11" s="23">
        <f t="shared" si="0"/>
        <v>192</v>
      </c>
      <c r="R11" s="16">
        <v>192</v>
      </c>
      <c r="S11" s="24">
        <v>5</v>
      </c>
    </row>
    <row r="12" spans="1:19" ht="15">
      <c r="A12" s="3" t="s">
        <v>154</v>
      </c>
      <c r="B12" s="4">
        <v>2009</v>
      </c>
      <c r="C12" s="3" t="s">
        <v>24</v>
      </c>
      <c r="D12" s="19"/>
      <c r="E12" s="19"/>
      <c r="F12" s="19"/>
      <c r="G12" s="19"/>
      <c r="H12" s="19"/>
      <c r="I12" s="19"/>
      <c r="J12" s="21">
        <v>22</v>
      </c>
      <c r="K12" s="18">
        <v>30</v>
      </c>
      <c r="L12" s="25">
        <v>31</v>
      </c>
      <c r="M12" s="18">
        <v>34</v>
      </c>
      <c r="N12" s="18"/>
      <c r="O12" s="18"/>
      <c r="P12" s="20"/>
      <c r="Q12" s="23">
        <f t="shared" si="0"/>
        <v>117</v>
      </c>
      <c r="R12" s="16">
        <v>117</v>
      </c>
      <c r="S12" s="24">
        <v>6</v>
      </c>
    </row>
    <row r="13" spans="1:19" ht="15">
      <c r="A13" s="7" t="s">
        <v>80</v>
      </c>
      <c r="B13" s="8">
        <v>2009</v>
      </c>
      <c r="C13" s="7" t="s">
        <v>28</v>
      </c>
      <c r="D13" s="21"/>
      <c r="E13" s="21"/>
      <c r="F13" s="21"/>
      <c r="G13" s="21"/>
      <c r="H13" s="21"/>
      <c r="I13" s="21"/>
      <c r="J13" s="21">
        <v>29</v>
      </c>
      <c r="K13" s="18"/>
      <c r="L13" s="25"/>
      <c r="M13" s="18"/>
      <c r="N13" s="18">
        <v>43</v>
      </c>
      <c r="O13" s="18"/>
      <c r="P13" s="20">
        <v>29</v>
      </c>
      <c r="Q13" s="23">
        <f t="shared" si="0"/>
        <v>101</v>
      </c>
      <c r="R13" s="16">
        <v>101</v>
      </c>
      <c r="S13" s="24">
        <v>7</v>
      </c>
    </row>
    <row r="14" spans="1:19" ht="15">
      <c r="A14" s="7" t="s">
        <v>48</v>
      </c>
      <c r="B14" s="8">
        <v>2009</v>
      </c>
      <c r="C14" s="7" t="s">
        <v>41</v>
      </c>
      <c r="D14" s="21"/>
      <c r="E14" s="21"/>
      <c r="F14" s="21"/>
      <c r="G14" s="21"/>
      <c r="H14" s="21"/>
      <c r="I14" s="21"/>
      <c r="J14" s="19">
        <v>36</v>
      </c>
      <c r="K14" s="18"/>
      <c r="L14" s="22"/>
      <c r="M14" s="20"/>
      <c r="N14" s="20"/>
      <c r="O14" s="20"/>
      <c r="P14" s="20">
        <v>36</v>
      </c>
      <c r="Q14" s="23">
        <f t="shared" si="0"/>
        <v>72</v>
      </c>
      <c r="R14" s="16">
        <v>72</v>
      </c>
      <c r="S14" s="24">
        <v>8</v>
      </c>
    </row>
    <row r="15" spans="1:19" ht="15">
      <c r="A15" s="3" t="s">
        <v>79</v>
      </c>
      <c r="B15" s="4">
        <v>2008</v>
      </c>
      <c r="C15" s="3" t="s">
        <v>28</v>
      </c>
      <c r="D15" s="19"/>
      <c r="E15" s="19"/>
      <c r="F15" s="19"/>
      <c r="G15" s="19"/>
      <c r="H15" s="19">
        <v>13</v>
      </c>
      <c r="I15" s="19">
        <v>16</v>
      </c>
      <c r="J15" s="21">
        <v>30</v>
      </c>
      <c r="K15" s="18"/>
      <c r="L15" s="25"/>
      <c r="M15" s="18"/>
      <c r="N15" s="18"/>
      <c r="O15" s="18">
        <v>40</v>
      </c>
      <c r="P15" s="20"/>
      <c r="Q15" s="23">
        <f t="shared" si="0"/>
        <v>70</v>
      </c>
      <c r="R15" s="16">
        <v>70</v>
      </c>
      <c r="S15" s="24">
        <v>9</v>
      </c>
    </row>
    <row r="16" spans="1:19" ht="15">
      <c r="A16" s="1" t="s">
        <v>156</v>
      </c>
      <c r="B16" s="2">
        <v>2009</v>
      </c>
      <c r="C16" s="1" t="s">
        <v>28</v>
      </c>
      <c r="D16" s="21"/>
      <c r="E16" s="21"/>
      <c r="F16" s="21"/>
      <c r="G16" s="21"/>
      <c r="H16" s="21">
        <v>1</v>
      </c>
      <c r="I16" s="21"/>
      <c r="J16" s="19">
        <v>27</v>
      </c>
      <c r="K16" s="18"/>
      <c r="L16" s="22"/>
      <c r="M16" s="20"/>
      <c r="N16" s="20"/>
      <c r="O16" s="20">
        <v>36</v>
      </c>
      <c r="P16" s="20"/>
      <c r="Q16" s="23">
        <f t="shared" si="0"/>
        <v>63</v>
      </c>
      <c r="R16" s="16">
        <v>63</v>
      </c>
      <c r="S16" s="24">
        <v>10</v>
      </c>
    </row>
    <row r="17" spans="1:19" ht="15">
      <c r="A17" s="7" t="s">
        <v>227</v>
      </c>
      <c r="B17" s="8">
        <v>2009</v>
      </c>
      <c r="C17" s="3" t="s">
        <v>33</v>
      </c>
      <c r="D17" s="19"/>
      <c r="E17" s="19"/>
      <c r="F17" s="19"/>
      <c r="G17" s="19"/>
      <c r="H17" s="19">
        <v>3</v>
      </c>
      <c r="I17" s="19">
        <v>13</v>
      </c>
      <c r="J17" s="19">
        <v>25</v>
      </c>
      <c r="K17" s="18"/>
      <c r="L17" s="22"/>
      <c r="M17" s="20"/>
      <c r="N17" s="20"/>
      <c r="O17" s="20">
        <v>34</v>
      </c>
      <c r="P17" s="20"/>
      <c r="Q17" s="23">
        <f t="shared" si="0"/>
        <v>59</v>
      </c>
      <c r="R17" s="16">
        <v>59</v>
      </c>
      <c r="S17" s="24">
        <v>11</v>
      </c>
    </row>
    <row r="18" spans="1:19" ht="15">
      <c r="A18" s="1" t="s">
        <v>228</v>
      </c>
      <c r="B18" s="2">
        <v>2009</v>
      </c>
      <c r="C18" s="1" t="s">
        <v>33</v>
      </c>
      <c r="D18" s="21"/>
      <c r="E18" s="21"/>
      <c r="F18" s="21"/>
      <c r="G18" s="21"/>
      <c r="H18" s="21"/>
      <c r="I18" s="21"/>
      <c r="J18" s="19">
        <v>21</v>
      </c>
      <c r="K18" s="18"/>
      <c r="L18" s="22"/>
      <c r="M18" s="20"/>
      <c r="N18" s="20"/>
      <c r="O18" s="20">
        <v>33</v>
      </c>
      <c r="P18" s="20"/>
      <c r="Q18" s="23">
        <f t="shared" si="0"/>
        <v>54</v>
      </c>
      <c r="R18" s="16">
        <v>54</v>
      </c>
      <c r="S18" s="24">
        <v>12</v>
      </c>
    </row>
    <row r="19" spans="1:19" ht="15">
      <c r="A19" s="1" t="s">
        <v>247</v>
      </c>
      <c r="B19" s="2">
        <v>2008</v>
      </c>
      <c r="C19" s="1" t="s">
        <v>15</v>
      </c>
      <c r="D19" s="19"/>
      <c r="E19" s="19"/>
      <c r="F19" s="19"/>
      <c r="G19" s="19"/>
      <c r="H19" s="19"/>
      <c r="I19" s="19"/>
      <c r="J19" s="19">
        <v>28</v>
      </c>
      <c r="K19" s="18"/>
      <c r="L19" s="22"/>
      <c r="M19" s="20"/>
      <c r="N19" s="20"/>
      <c r="O19" s="20"/>
      <c r="P19" s="20"/>
      <c r="Q19" s="23">
        <f t="shared" si="0"/>
        <v>28</v>
      </c>
      <c r="R19" s="16">
        <v>28</v>
      </c>
      <c r="S19" s="24">
        <v>13</v>
      </c>
    </row>
    <row r="20" spans="1:19" ht="15">
      <c r="A20" s="1" t="s">
        <v>259</v>
      </c>
      <c r="B20" s="2">
        <v>2009</v>
      </c>
      <c r="C20" s="1" t="s">
        <v>21</v>
      </c>
      <c r="D20" s="21"/>
      <c r="E20" s="21"/>
      <c r="F20" s="21"/>
      <c r="G20" s="21"/>
      <c r="H20" s="21">
        <v>16</v>
      </c>
      <c r="I20" s="21">
        <v>20</v>
      </c>
      <c r="J20" s="19"/>
      <c r="K20" s="18"/>
      <c r="L20" s="22"/>
      <c r="M20" s="20"/>
      <c r="N20" s="20"/>
      <c r="O20" s="20"/>
      <c r="P20" s="18">
        <v>27</v>
      </c>
      <c r="Q20" s="23">
        <f t="shared" si="0"/>
        <v>27</v>
      </c>
      <c r="R20" s="16">
        <v>27</v>
      </c>
      <c r="S20" s="24">
        <v>14</v>
      </c>
    </row>
    <row r="21" spans="1:19" ht="15">
      <c r="A21" s="1" t="s">
        <v>248</v>
      </c>
      <c r="B21" s="2">
        <v>2008</v>
      </c>
      <c r="C21" s="1" t="s">
        <v>15</v>
      </c>
      <c r="D21" s="19"/>
      <c r="E21" s="19"/>
      <c r="F21" s="19"/>
      <c r="G21" s="19"/>
      <c r="H21" s="19"/>
      <c r="I21" s="19"/>
      <c r="J21" s="19">
        <v>24</v>
      </c>
      <c r="K21" s="20"/>
      <c r="L21" s="22"/>
      <c r="M21" s="20"/>
      <c r="N21" s="20"/>
      <c r="O21" s="20"/>
      <c r="P21" s="18"/>
      <c r="Q21" s="23">
        <f t="shared" si="0"/>
        <v>24</v>
      </c>
      <c r="R21" s="16">
        <v>24</v>
      </c>
      <c r="S21" s="24">
        <v>15</v>
      </c>
    </row>
    <row r="22" spans="1:19" ht="15">
      <c r="A22" s="7" t="s">
        <v>82</v>
      </c>
      <c r="B22" s="8">
        <v>2008</v>
      </c>
      <c r="C22" s="1" t="s">
        <v>24</v>
      </c>
      <c r="D22" s="19"/>
      <c r="E22" s="19"/>
      <c r="F22" s="19"/>
      <c r="G22" s="19"/>
      <c r="H22" s="19"/>
      <c r="I22" s="19"/>
      <c r="J22" s="21">
        <v>23</v>
      </c>
      <c r="K22" s="18"/>
      <c r="L22" s="25"/>
      <c r="M22" s="18"/>
      <c r="N22" s="18"/>
      <c r="O22" s="18"/>
      <c r="P22" s="20"/>
      <c r="Q22" s="23">
        <f t="shared" si="0"/>
        <v>23</v>
      </c>
      <c r="R22" s="16">
        <v>23</v>
      </c>
      <c r="S22" s="24">
        <v>16</v>
      </c>
    </row>
    <row r="23" spans="1:19" ht="15">
      <c r="A23" s="3" t="s">
        <v>249</v>
      </c>
      <c r="B23" s="4">
        <v>2008</v>
      </c>
      <c r="C23" s="3" t="s">
        <v>15</v>
      </c>
      <c r="D23" s="19"/>
      <c r="E23" s="19"/>
      <c r="F23" s="19"/>
      <c r="G23" s="19"/>
      <c r="H23" s="19"/>
      <c r="I23" s="19"/>
      <c r="J23" s="21">
        <v>20</v>
      </c>
      <c r="K23" s="18"/>
      <c r="L23" s="25"/>
      <c r="M23" s="18"/>
      <c r="N23" s="18"/>
      <c r="O23" s="18"/>
      <c r="P23" s="18"/>
      <c r="Q23" s="23">
        <f t="shared" si="0"/>
        <v>20</v>
      </c>
      <c r="R23" s="16">
        <v>20</v>
      </c>
      <c r="S23" s="24">
        <v>17</v>
      </c>
    </row>
    <row r="24" spans="1:19" ht="15">
      <c r="A24" s="35"/>
      <c r="B24" s="35"/>
      <c r="C24" s="35"/>
      <c r="D24" s="19"/>
      <c r="E24" s="19"/>
      <c r="F24" s="19"/>
      <c r="G24" s="19"/>
      <c r="H24" s="19"/>
      <c r="I24" s="19"/>
      <c r="J24" s="19"/>
      <c r="K24" s="18"/>
      <c r="L24" s="22"/>
      <c r="M24" s="20"/>
      <c r="N24" s="20"/>
      <c r="O24" s="20"/>
      <c r="P24" s="20"/>
      <c r="Q24" s="23"/>
      <c r="R24" s="16"/>
      <c r="S24" s="24"/>
    </row>
    <row r="25" spans="1:19" ht="18.75">
      <c r="A25" s="26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0"/>
      <c r="R25" s="28"/>
      <c r="S25" s="28"/>
    </row>
    <row r="26" spans="1:19" ht="15">
      <c r="A26" s="31"/>
      <c r="B26" s="31"/>
      <c r="C26" s="31"/>
      <c r="D26" s="29"/>
      <c r="E26" s="29"/>
      <c r="F26" s="29"/>
      <c r="G26" s="29"/>
      <c r="H26" s="29"/>
      <c r="I26" s="29"/>
      <c r="J26" s="28"/>
      <c r="K26" s="28"/>
      <c r="L26" s="28"/>
      <c r="M26" s="28"/>
      <c r="N26" s="28"/>
      <c r="O26" s="28"/>
      <c r="P26" s="28"/>
      <c r="Q26" s="30"/>
      <c r="R26" s="28"/>
      <c r="S26" s="28"/>
    </row>
  </sheetData>
  <sheetProtection/>
  <autoFilter ref="A6:R17">
    <sortState ref="A7:R26">
      <sortCondition descending="1" sortBy="value" ref="R7:R26"/>
    </sortState>
  </autoFilter>
  <mergeCells count="19">
    <mergeCell ref="M4:M5"/>
    <mergeCell ref="P4:P5"/>
    <mergeCell ref="Q4:Q5"/>
    <mergeCell ref="D4:E4"/>
    <mergeCell ref="L4:L5"/>
    <mergeCell ref="H4:I4"/>
    <mergeCell ref="N4:N5"/>
    <mergeCell ref="J4:J5"/>
    <mergeCell ref="O4:O5"/>
    <mergeCell ref="A1:S1"/>
    <mergeCell ref="A2:S2"/>
    <mergeCell ref="A3:S3"/>
    <mergeCell ref="A4:A5"/>
    <mergeCell ref="B4:B5"/>
    <mergeCell ref="R4:R5"/>
    <mergeCell ref="K4:K5"/>
    <mergeCell ref="S4:S5"/>
    <mergeCell ref="C4:C5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U31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19.8515625" style="0" customWidth="1"/>
    <col min="2" max="2" width="6.8515625" style="0" customWidth="1"/>
    <col min="3" max="3" width="16.8515625" style="0" customWidth="1"/>
    <col min="4" max="9" width="0" style="0" hidden="1" customWidth="1"/>
    <col min="10" max="21" width="5.7109375" style="0" customWidth="1"/>
  </cols>
  <sheetData>
    <row r="1" spans="1:21" ht="18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8.75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8.75">
      <c r="A3" s="93" t="s">
        <v>186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5" customHeight="1">
      <c r="A4" s="94" t="s">
        <v>0</v>
      </c>
      <c r="B4" s="95" t="s">
        <v>1</v>
      </c>
      <c r="C4" s="94" t="s">
        <v>14</v>
      </c>
      <c r="D4" s="80" t="s">
        <v>7</v>
      </c>
      <c r="E4" s="81"/>
      <c r="F4" s="80" t="s">
        <v>8</v>
      </c>
      <c r="G4" s="81"/>
      <c r="H4" s="80" t="s">
        <v>9</v>
      </c>
      <c r="I4" s="81"/>
      <c r="J4" s="98" t="s">
        <v>40</v>
      </c>
      <c r="K4" s="86" t="s">
        <v>61</v>
      </c>
      <c r="L4" s="87" t="s">
        <v>67</v>
      </c>
      <c r="M4" s="102" t="s">
        <v>52</v>
      </c>
      <c r="N4" s="49"/>
      <c r="O4" s="87" t="s">
        <v>5</v>
      </c>
      <c r="P4" s="88" t="s">
        <v>68</v>
      </c>
      <c r="Q4" s="88" t="s">
        <v>10</v>
      </c>
      <c r="R4" s="121" t="s">
        <v>168</v>
      </c>
      <c r="S4" s="96" t="s">
        <v>4</v>
      </c>
      <c r="T4" s="97" t="s">
        <v>260</v>
      </c>
      <c r="U4" s="91" t="s">
        <v>2</v>
      </c>
    </row>
    <row r="5" spans="1:21" ht="88.5" customHeight="1">
      <c r="A5" s="94"/>
      <c r="B5" s="95"/>
      <c r="C5" s="94"/>
      <c r="D5" s="9" t="s">
        <v>6</v>
      </c>
      <c r="E5" s="10" t="s">
        <v>11</v>
      </c>
      <c r="F5" s="10" t="s">
        <v>6</v>
      </c>
      <c r="G5" s="10" t="s">
        <v>11</v>
      </c>
      <c r="H5" s="10" t="s">
        <v>6</v>
      </c>
      <c r="I5" s="10" t="s">
        <v>11</v>
      </c>
      <c r="J5" s="99"/>
      <c r="K5" s="86"/>
      <c r="L5" s="87"/>
      <c r="M5" s="102"/>
      <c r="N5" s="49" t="s">
        <v>233</v>
      </c>
      <c r="O5" s="87"/>
      <c r="P5" s="89"/>
      <c r="Q5" s="89"/>
      <c r="R5" s="121"/>
      <c r="S5" s="96"/>
      <c r="T5" s="97"/>
      <c r="U5" s="91"/>
    </row>
    <row r="6" spans="1:21" ht="15">
      <c r="A6" s="32"/>
      <c r="B6" s="32"/>
      <c r="C6" s="32"/>
      <c r="D6" s="33"/>
      <c r="E6" s="33"/>
      <c r="F6" s="33"/>
      <c r="G6" s="33"/>
      <c r="H6" s="33"/>
      <c r="I6" s="33"/>
      <c r="J6" s="10"/>
      <c r="K6" s="42"/>
      <c r="L6" s="13"/>
      <c r="M6" s="14"/>
      <c r="N6" s="14"/>
      <c r="O6" s="13"/>
      <c r="P6" s="13"/>
      <c r="Q6" s="13"/>
      <c r="R6" s="42"/>
      <c r="S6" s="15"/>
      <c r="T6" s="16"/>
      <c r="U6" s="17"/>
    </row>
    <row r="7" spans="1:21" ht="15">
      <c r="A7" s="1" t="s">
        <v>17</v>
      </c>
      <c r="B7" s="2">
        <v>2011</v>
      </c>
      <c r="C7" s="1" t="s">
        <v>18</v>
      </c>
      <c r="D7" s="21"/>
      <c r="E7" s="21"/>
      <c r="F7" s="21"/>
      <c r="G7" s="21"/>
      <c r="H7" s="21"/>
      <c r="I7" s="21"/>
      <c r="J7" s="19">
        <v>40</v>
      </c>
      <c r="K7" s="18"/>
      <c r="L7" s="18">
        <v>71</v>
      </c>
      <c r="M7" s="22">
        <v>50</v>
      </c>
      <c r="N7" s="22"/>
      <c r="O7" s="20">
        <v>50</v>
      </c>
      <c r="P7" s="20">
        <v>50</v>
      </c>
      <c r="Q7" s="20"/>
      <c r="R7" s="20">
        <v>36</v>
      </c>
      <c r="S7" s="23">
        <f aca="true" t="shared" si="0" ref="S7:S31">SUM(J7:R7)</f>
        <v>297</v>
      </c>
      <c r="T7" s="16">
        <v>297</v>
      </c>
      <c r="U7" s="24">
        <v>1</v>
      </c>
    </row>
    <row r="8" spans="1:21" ht="15">
      <c r="A8" s="1" t="s">
        <v>99</v>
      </c>
      <c r="B8" s="2">
        <v>2010</v>
      </c>
      <c r="C8" s="1" t="s">
        <v>28</v>
      </c>
      <c r="D8" s="19"/>
      <c r="E8" s="19"/>
      <c r="F8" s="19"/>
      <c r="G8" s="19"/>
      <c r="H8" s="19"/>
      <c r="I8" s="19"/>
      <c r="J8" s="19">
        <v>33</v>
      </c>
      <c r="K8" s="18">
        <v>36</v>
      </c>
      <c r="L8" s="20">
        <v>62</v>
      </c>
      <c r="M8" s="22">
        <v>41</v>
      </c>
      <c r="N8" s="22"/>
      <c r="O8" s="20">
        <v>43</v>
      </c>
      <c r="P8" s="20">
        <v>50</v>
      </c>
      <c r="Q8" s="20">
        <v>46</v>
      </c>
      <c r="R8" s="18">
        <v>33</v>
      </c>
      <c r="S8" s="23">
        <f t="shared" si="0"/>
        <v>344</v>
      </c>
      <c r="T8" s="16">
        <v>278</v>
      </c>
      <c r="U8" s="24">
        <v>2</v>
      </c>
    </row>
    <row r="9" spans="1:21" ht="15">
      <c r="A9" s="1" t="s">
        <v>77</v>
      </c>
      <c r="B9" s="2">
        <v>2010</v>
      </c>
      <c r="C9" s="34" t="s">
        <v>12</v>
      </c>
      <c r="D9" s="19"/>
      <c r="E9" s="19"/>
      <c r="F9" s="19"/>
      <c r="G9" s="19"/>
      <c r="H9" s="19"/>
      <c r="I9" s="19"/>
      <c r="J9" s="19">
        <v>36</v>
      </c>
      <c r="K9" s="18"/>
      <c r="L9" s="20">
        <v>61</v>
      </c>
      <c r="M9" s="22">
        <v>43</v>
      </c>
      <c r="N9" s="22"/>
      <c r="O9" s="20">
        <v>46</v>
      </c>
      <c r="P9" s="20"/>
      <c r="Q9" s="20">
        <v>50</v>
      </c>
      <c r="R9" s="18">
        <v>31</v>
      </c>
      <c r="S9" s="23">
        <f t="shared" si="0"/>
        <v>267</v>
      </c>
      <c r="T9" s="16">
        <v>267</v>
      </c>
      <c r="U9" s="24">
        <v>3</v>
      </c>
    </row>
    <row r="10" spans="1:21" ht="15">
      <c r="A10" s="7" t="s">
        <v>146</v>
      </c>
      <c r="B10" s="8">
        <v>2010</v>
      </c>
      <c r="C10" s="7" t="s">
        <v>16</v>
      </c>
      <c r="D10" s="19"/>
      <c r="E10" s="19"/>
      <c r="F10" s="19"/>
      <c r="G10" s="19"/>
      <c r="H10" s="19"/>
      <c r="I10" s="19"/>
      <c r="J10" s="21"/>
      <c r="K10" s="20">
        <v>31</v>
      </c>
      <c r="L10" s="20"/>
      <c r="M10" s="22">
        <v>38</v>
      </c>
      <c r="N10" s="22"/>
      <c r="O10" s="20">
        <v>38</v>
      </c>
      <c r="P10" s="20">
        <v>43</v>
      </c>
      <c r="Q10" s="20">
        <v>36</v>
      </c>
      <c r="R10" s="18">
        <v>21</v>
      </c>
      <c r="S10" s="23">
        <f t="shared" si="0"/>
        <v>207</v>
      </c>
      <c r="T10" s="16">
        <v>207</v>
      </c>
      <c r="U10" s="24">
        <v>4</v>
      </c>
    </row>
    <row r="11" spans="1:21" ht="15">
      <c r="A11" s="7" t="s">
        <v>124</v>
      </c>
      <c r="B11" s="8">
        <v>2010</v>
      </c>
      <c r="C11" s="7" t="s">
        <v>24</v>
      </c>
      <c r="D11" s="19"/>
      <c r="E11" s="19"/>
      <c r="F11" s="19"/>
      <c r="G11" s="19"/>
      <c r="H11" s="19"/>
      <c r="I11" s="19"/>
      <c r="J11" s="19">
        <v>25</v>
      </c>
      <c r="K11" s="20">
        <v>33</v>
      </c>
      <c r="L11" s="20"/>
      <c r="M11" s="22">
        <v>37</v>
      </c>
      <c r="N11" s="22"/>
      <c r="O11" s="20">
        <v>41</v>
      </c>
      <c r="P11" s="20"/>
      <c r="Q11" s="20">
        <v>38</v>
      </c>
      <c r="R11" s="42">
        <v>29</v>
      </c>
      <c r="S11" s="23">
        <f t="shared" si="0"/>
        <v>203</v>
      </c>
      <c r="T11" s="16">
        <v>203</v>
      </c>
      <c r="U11" s="24">
        <v>5</v>
      </c>
    </row>
    <row r="12" spans="1:21" ht="15">
      <c r="A12" s="1" t="s">
        <v>32</v>
      </c>
      <c r="B12" s="2">
        <v>2011</v>
      </c>
      <c r="C12" s="1" t="s">
        <v>33</v>
      </c>
      <c r="D12" s="19"/>
      <c r="E12" s="19"/>
      <c r="F12" s="19"/>
      <c r="G12" s="19"/>
      <c r="H12" s="19"/>
      <c r="I12" s="19"/>
      <c r="J12" s="19"/>
      <c r="K12" s="18"/>
      <c r="L12" s="20">
        <v>60</v>
      </c>
      <c r="M12" s="22">
        <v>40</v>
      </c>
      <c r="N12" s="22"/>
      <c r="O12" s="20"/>
      <c r="P12" s="20"/>
      <c r="Q12" s="20">
        <v>43</v>
      </c>
      <c r="R12" s="20">
        <v>40</v>
      </c>
      <c r="S12" s="23">
        <f t="shared" si="0"/>
        <v>183</v>
      </c>
      <c r="T12" s="16">
        <v>183</v>
      </c>
      <c r="U12" s="24">
        <v>6</v>
      </c>
    </row>
    <row r="13" spans="1:21" ht="15">
      <c r="A13" s="3" t="s">
        <v>19</v>
      </c>
      <c r="B13" s="4">
        <v>2011</v>
      </c>
      <c r="C13" s="3" t="s">
        <v>12</v>
      </c>
      <c r="D13" s="19"/>
      <c r="E13" s="19"/>
      <c r="F13" s="19"/>
      <c r="G13" s="19"/>
      <c r="H13" s="19"/>
      <c r="I13" s="19"/>
      <c r="J13" s="19">
        <v>31</v>
      </c>
      <c r="K13" s="18">
        <v>40</v>
      </c>
      <c r="L13" s="20"/>
      <c r="M13" s="22">
        <v>46</v>
      </c>
      <c r="N13" s="22"/>
      <c r="O13" s="20"/>
      <c r="P13" s="20"/>
      <c r="Q13" s="20">
        <v>37</v>
      </c>
      <c r="R13" s="20">
        <v>28</v>
      </c>
      <c r="S13" s="23">
        <f t="shared" si="0"/>
        <v>182</v>
      </c>
      <c r="T13" s="16">
        <v>182</v>
      </c>
      <c r="U13" s="24">
        <v>7</v>
      </c>
    </row>
    <row r="14" spans="1:21" ht="15">
      <c r="A14" s="1" t="s">
        <v>215</v>
      </c>
      <c r="B14" s="2">
        <v>2010</v>
      </c>
      <c r="C14" s="1" t="s">
        <v>21</v>
      </c>
      <c r="D14" s="21"/>
      <c r="E14" s="21"/>
      <c r="F14" s="21"/>
      <c r="G14" s="21"/>
      <c r="H14" s="21">
        <v>16</v>
      </c>
      <c r="I14" s="21">
        <v>20</v>
      </c>
      <c r="J14" s="19">
        <v>23</v>
      </c>
      <c r="K14" s="18">
        <v>28</v>
      </c>
      <c r="L14" s="18"/>
      <c r="M14" s="22"/>
      <c r="N14" s="22"/>
      <c r="O14" s="20">
        <v>35</v>
      </c>
      <c r="P14" s="20">
        <v>39</v>
      </c>
      <c r="Q14" s="20">
        <v>32</v>
      </c>
      <c r="R14" s="18">
        <v>24</v>
      </c>
      <c r="S14" s="23">
        <f t="shared" si="0"/>
        <v>181</v>
      </c>
      <c r="T14" s="16">
        <v>181</v>
      </c>
      <c r="U14" s="24">
        <v>8</v>
      </c>
    </row>
    <row r="15" spans="1:21" ht="15">
      <c r="A15" s="1" t="s">
        <v>55</v>
      </c>
      <c r="B15" s="37">
        <v>2011</v>
      </c>
      <c r="C15" s="1" t="s">
        <v>13</v>
      </c>
      <c r="D15" s="35"/>
      <c r="E15" s="35"/>
      <c r="F15" s="35"/>
      <c r="G15" s="35"/>
      <c r="H15" s="35"/>
      <c r="I15" s="35"/>
      <c r="J15" s="19"/>
      <c r="K15" s="35">
        <v>29</v>
      </c>
      <c r="L15" s="35"/>
      <c r="M15" s="25">
        <v>31</v>
      </c>
      <c r="N15" s="25"/>
      <c r="O15" s="35">
        <v>36</v>
      </c>
      <c r="P15" s="35"/>
      <c r="Q15" s="35">
        <v>31</v>
      </c>
      <c r="R15" s="35">
        <v>27</v>
      </c>
      <c r="S15" s="23">
        <f t="shared" si="0"/>
        <v>154</v>
      </c>
      <c r="T15" s="16">
        <v>154</v>
      </c>
      <c r="U15" s="24">
        <v>9</v>
      </c>
    </row>
    <row r="16" spans="1:21" ht="15">
      <c r="A16" s="1" t="s">
        <v>155</v>
      </c>
      <c r="B16" s="2">
        <v>2010</v>
      </c>
      <c r="C16" s="1" t="s">
        <v>16</v>
      </c>
      <c r="D16" s="19"/>
      <c r="E16" s="19"/>
      <c r="F16" s="19"/>
      <c r="G16" s="19"/>
      <c r="H16" s="19"/>
      <c r="I16" s="19">
        <v>1</v>
      </c>
      <c r="J16" s="21">
        <v>30</v>
      </c>
      <c r="K16" s="18"/>
      <c r="L16" s="20"/>
      <c r="M16" s="25"/>
      <c r="N16" s="25"/>
      <c r="O16" s="18">
        <v>40</v>
      </c>
      <c r="P16" s="18">
        <v>43</v>
      </c>
      <c r="Q16" s="18">
        <v>40</v>
      </c>
      <c r="R16" s="20"/>
      <c r="S16" s="23">
        <f t="shared" si="0"/>
        <v>153</v>
      </c>
      <c r="T16" s="16">
        <v>153</v>
      </c>
      <c r="U16" s="24">
        <v>10</v>
      </c>
    </row>
    <row r="17" spans="1:21" ht="15">
      <c r="A17" s="1" t="s">
        <v>153</v>
      </c>
      <c r="B17" s="2">
        <v>2010</v>
      </c>
      <c r="C17" s="1" t="s">
        <v>16</v>
      </c>
      <c r="D17" s="21"/>
      <c r="E17" s="21"/>
      <c r="F17" s="21"/>
      <c r="G17" s="21"/>
      <c r="H17" s="21"/>
      <c r="I17" s="21"/>
      <c r="J17" s="21">
        <v>22</v>
      </c>
      <c r="K17" s="18">
        <v>26</v>
      </c>
      <c r="L17" s="18"/>
      <c r="M17" s="25"/>
      <c r="N17" s="25"/>
      <c r="O17" s="18">
        <v>31</v>
      </c>
      <c r="P17" s="18">
        <v>40</v>
      </c>
      <c r="Q17" s="18"/>
      <c r="R17" s="18">
        <v>20</v>
      </c>
      <c r="S17" s="23">
        <f t="shared" si="0"/>
        <v>139</v>
      </c>
      <c r="T17" s="16">
        <v>139</v>
      </c>
      <c r="U17" s="24">
        <v>11</v>
      </c>
    </row>
    <row r="18" spans="1:21" ht="15">
      <c r="A18" s="1" t="s">
        <v>34</v>
      </c>
      <c r="B18" s="2">
        <v>2011</v>
      </c>
      <c r="C18" s="1" t="s">
        <v>18</v>
      </c>
      <c r="D18" s="45"/>
      <c r="E18" s="45"/>
      <c r="F18" s="45"/>
      <c r="G18" s="45"/>
      <c r="H18" s="45"/>
      <c r="I18" s="45"/>
      <c r="J18" s="19">
        <v>29</v>
      </c>
      <c r="K18" s="44"/>
      <c r="L18" s="45"/>
      <c r="M18" s="25">
        <v>39</v>
      </c>
      <c r="N18" s="25"/>
      <c r="O18" s="44"/>
      <c r="P18" s="44"/>
      <c r="Q18" s="44">
        <v>40</v>
      </c>
      <c r="R18" s="44">
        <v>26</v>
      </c>
      <c r="S18" s="23">
        <f t="shared" si="0"/>
        <v>134</v>
      </c>
      <c r="T18" s="16">
        <v>134</v>
      </c>
      <c r="U18" s="24">
        <v>12</v>
      </c>
    </row>
    <row r="19" spans="1:21" ht="15">
      <c r="A19" s="1" t="s">
        <v>20</v>
      </c>
      <c r="B19" s="2">
        <v>2011</v>
      </c>
      <c r="C19" s="1" t="s">
        <v>18</v>
      </c>
      <c r="D19" s="35"/>
      <c r="E19" s="35"/>
      <c r="F19" s="35"/>
      <c r="G19" s="35"/>
      <c r="H19" s="35"/>
      <c r="I19" s="35"/>
      <c r="J19" s="19">
        <v>28</v>
      </c>
      <c r="K19" s="35"/>
      <c r="L19" s="35"/>
      <c r="M19" s="22">
        <v>33</v>
      </c>
      <c r="N19" s="22"/>
      <c r="O19" s="35"/>
      <c r="P19" s="35"/>
      <c r="Q19" s="35">
        <v>39</v>
      </c>
      <c r="R19" s="35">
        <v>30</v>
      </c>
      <c r="S19" s="23">
        <f t="shared" si="0"/>
        <v>130</v>
      </c>
      <c r="T19" s="16">
        <v>130</v>
      </c>
      <c r="U19" s="24">
        <v>13</v>
      </c>
    </row>
    <row r="20" spans="1:21" ht="15">
      <c r="A20" s="3" t="s">
        <v>157</v>
      </c>
      <c r="B20" s="4">
        <v>2010</v>
      </c>
      <c r="C20" s="3" t="s">
        <v>33</v>
      </c>
      <c r="D20" s="21"/>
      <c r="E20" s="21"/>
      <c r="F20" s="21"/>
      <c r="G20" s="21"/>
      <c r="H20" s="21"/>
      <c r="I20" s="21"/>
      <c r="J20" s="21">
        <v>26</v>
      </c>
      <c r="K20" s="18">
        <v>27</v>
      </c>
      <c r="L20" s="18"/>
      <c r="M20" s="25"/>
      <c r="N20" s="25"/>
      <c r="O20" s="18">
        <v>33</v>
      </c>
      <c r="P20" s="18">
        <v>40</v>
      </c>
      <c r="Q20" s="18"/>
      <c r="R20" s="20"/>
      <c r="S20" s="23">
        <f t="shared" si="0"/>
        <v>126</v>
      </c>
      <c r="T20" s="16">
        <v>126</v>
      </c>
      <c r="U20" s="24">
        <v>14</v>
      </c>
    </row>
    <row r="21" spans="1:21" ht="15">
      <c r="A21" s="7" t="s">
        <v>109</v>
      </c>
      <c r="B21" s="8">
        <v>2011</v>
      </c>
      <c r="C21" s="7" t="s">
        <v>12</v>
      </c>
      <c r="D21" s="35"/>
      <c r="E21" s="35"/>
      <c r="F21" s="35"/>
      <c r="G21" s="35"/>
      <c r="H21" s="35"/>
      <c r="I21" s="35"/>
      <c r="J21" s="19">
        <v>20</v>
      </c>
      <c r="K21" s="35">
        <v>30</v>
      </c>
      <c r="L21" s="35"/>
      <c r="M21" s="22"/>
      <c r="N21" s="22"/>
      <c r="O21" s="35">
        <v>39</v>
      </c>
      <c r="P21" s="35"/>
      <c r="Q21" s="35"/>
      <c r="R21" s="35"/>
      <c r="S21" s="23">
        <f t="shared" si="0"/>
        <v>89</v>
      </c>
      <c r="T21" s="16">
        <v>89</v>
      </c>
      <c r="U21" s="24">
        <v>15</v>
      </c>
    </row>
    <row r="22" spans="1:21" ht="15">
      <c r="A22" s="38" t="s">
        <v>56</v>
      </c>
      <c r="B22" s="37">
        <v>2011</v>
      </c>
      <c r="C22" s="38" t="s">
        <v>31</v>
      </c>
      <c r="D22" s="44"/>
      <c r="E22" s="44"/>
      <c r="F22" s="44"/>
      <c r="G22" s="44"/>
      <c r="H22" s="44"/>
      <c r="I22" s="44"/>
      <c r="J22" s="19">
        <v>27</v>
      </c>
      <c r="K22" s="44"/>
      <c r="L22" s="44"/>
      <c r="M22" s="22"/>
      <c r="N22" s="22"/>
      <c r="O22" s="44"/>
      <c r="P22" s="44"/>
      <c r="Q22" s="44">
        <v>34</v>
      </c>
      <c r="R22" s="44">
        <v>23</v>
      </c>
      <c r="S22" s="23">
        <f t="shared" si="0"/>
        <v>84</v>
      </c>
      <c r="T22" s="16">
        <v>84</v>
      </c>
      <c r="U22" s="24">
        <v>16</v>
      </c>
    </row>
    <row r="23" spans="1:21" ht="15">
      <c r="A23" s="1" t="s">
        <v>104</v>
      </c>
      <c r="B23" s="2">
        <v>2011</v>
      </c>
      <c r="C23" s="1" t="s">
        <v>18</v>
      </c>
      <c r="D23" s="35"/>
      <c r="E23" s="35"/>
      <c r="F23" s="35"/>
      <c r="G23" s="35"/>
      <c r="H23" s="35"/>
      <c r="I23" s="35"/>
      <c r="J23" s="19">
        <v>24</v>
      </c>
      <c r="K23" s="35"/>
      <c r="L23" s="35"/>
      <c r="M23" s="25"/>
      <c r="N23" s="25"/>
      <c r="O23" s="35"/>
      <c r="P23" s="35"/>
      <c r="Q23" s="35">
        <v>33</v>
      </c>
      <c r="R23" s="35">
        <v>22</v>
      </c>
      <c r="S23" s="23">
        <f t="shared" si="0"/>
        <v>79</v>
      </c>
      <c r="T23" s="16">
        <v>79</v>
      </c>
      <c r="U23" s="24">
        <v>17</v>
      </c>
    </row>
    <row r="24" spans="1:21" ht="15">
      <c r="A24" s="3" t="s">
        <v>100</v>
      </c>
      <c r="B24" s="4">
        <v>2010</v>
      </c>
      <c r="C24" s="1" t="s">
        <v>28</v>
      </c>
      <c r="D24" s="19"/>
      <c r="E24" s="19"/>
      <c r="F24" s="19"/>
      <c r="G24" s="19"/>
      <c r="H24" s="19"/>
      <c r="I24" s="19"/>
      <c r="J24" s="21"/>
      <c r="K24" s="18"/>
      <c r="L24" s="20"/>
      <c r="M24" s="25"/>
      <c r="N24" s="25"/>
      <c r="O24" s="18"/>
      <c r="P24" s="18"/>
      <c r="Q24" s="18">
        <v>35</v>
      </c>
      <c r="R24" s="20">
        <v>25</v>
      </c>
      <c r="S24" s="23">
        <f t="shared" si="0"/>
        <v>60</v>
      </c>
      <c r="T24" s="16">
        <v>60</v>
      </c>
      <c r="U24" s="24">
        <v>18</v>
      </c>
    </row>
    <row r="25" spans="1:21" ht="15">
      <c r="A25" s="3" t="s">
        <v>162</v>
      </c>
      <c r="B25" s="4">
        <v>2011</v>
      </c>
      <c r="C25" s="3" t="s">
        <v>21</v>
      </c>
      <c r="D25" s="35"/>
      <c r="E25" s="35"/>
      <c r="F25" s="35"/>
      <c r="G25" s="35"/>
      <c r="H25" s="35"/>
      <c r="I25" s="70"/>
      <c r="J25" s="19">
        <v>21</v>
      </c>
      <c r="K25" s="35"/>
      <c r="L25" s="35"/>
      <c r="M25" s="25"/>
      <c r="N25" s="25"/>
      <c r="O25" s="35"/>
      <c r="P25" s="35">
        <v>39</v>
      </c>
      <c r="Q25" s="35"/>
      <c r="R25" s="35"/>
      <c r="S25" s="23">
        <f t="shared" si="0"/>
        <v>60</v>
      </c>
      <c r="T25" s="16">
        <v>60</v>
      </c>
      <c r="U25" s="24">
        <v>18</v>
      </c>
    </row>
    <row r="26" spans="1:21" ht="15">
      <c r="A26" s="1" t="s">
        <v>105</v>
      </c>
      <c r="B26" s="37">
        <v>2011</v>
      </c>
      <c r="C26" s="1" t="s">
        <v>33</v>
      </c>
      <c r="D26" s="35"/>
      <c r="E26" s="35"/>
      <c r="F26" s="35"/>
      <c r="G26" s="35"/>
      <c r="H26" s="35"/>
      <c r="I26" s="70"/>
      <c r="J26" s="21"/>
      <c r="K26" s="35"/>
      <c r="L26" s="35"/>
      <c r="M26" s="22">
        <v>36</v>
      </c>
      <c r="N26" s="22"/>
      <c r="O26" s="35"/>
      <c r="P26" s="35"/>
      <c r="Q26" s="35"/>
      <c r="R26" s="35"/>
      <c r="S26" s="23">
        <f t="shared" si="0"/>
        <v>36</v>
      </c>
      <c r="T26" s="16">
        <v>36</v>
      </c>
      <c r="U26" s="24">
        <v>20</v>
      </c>
    </row>
    <row r="27" spans="1:21" ht="15">
      <c r="A27" s="1" t="s">
        <v>229</v>
      </c>
      <c r="B27" s="2">
        <v>2011</v>
      </c>
      <c r="C27" s="1" t="s">
        <v>33</v>
      </c>
      <c r="D27" s="35"/>
      <c r="E27" s="35"/>
      <c r="F27" s="35"/>
      <c r="G27" s="35"/>
      <c r="H27" s="35"/>
      <c r="I27" s="70"/>
      <c r="J27" s="21"/>
      <c r="K27" s="35"/>
      <c r="L27" s="35"/>
      <c r="M27" s="22"/>
      <c r="N27" s="22"/>
      <c r="O27" s="35"/>
      <c r="P27" s="35"/>
      <c r="Q27" s="35">
        <v>30</v>
      </c>
      <c r="R27" s="35"/>
      <c r="S27" s="23">
        <f t="shared" si="0"/>
        <v>30</v>
      </c>
      <c r="T27" s="16">
        <v>30</v>
      </c>
      <c r="U27" s="24">
        <v>21</v>
      </c>
    </row>
    <row r="28" spans="1:21" ht="15">
      <c r="A28" s="1" t="s">
        <v>216</v>
      </c>
      <c r="B28" s="2">
        <v>2010</v>
      </c>
      <c r="C28" s="1" t="s">
        <v>12</v>
      </c>
      <c r="D28" s="69"/>
      <c r="E28" s="69"/>
      <c r="F28" s="69"/>
      <c r="G28" s="69"/>
      <c r="H28" s="69"/>
      <c r="I28" s="69">
        <v>2</v>
      </c>
      <c r="J28" s="21"/>
      <c r="K28" s="18">
        <v>25</v>
      </c>
      <c r="L28" s="18"/>
      <c r="M28" s="25"/>
      <c r="N28" s="25"/>
      <c r="O28" s="18"/>
      <c r="P28" s="18"/>
      <c r="Q28" s="18"/>
      <c r="R28" s="20"/>
      <c r="S28" s="23">
        <f t="shared" si="0"/>
        <v>25</v>
      </c>
      <c r="T28" s="16">
        <v>25</v>
      </c>
      <c r="U28" s="24">
        <v>22</v>
      </c>
    </row>
    <row r="29" spans="1:21" ht="15">
      <c r="A29" s="1" t="s">
        <v>217</v>
      </c>
      <c r="B29" s="2">
        <v>2010</v>
      </c>
      <c r="C29" s="1" t="s">
        <v>12</v>
      </c>
      <c r="D29" s="69"/>
      <c r="E29" s="69"/>
      <c r="F29" s="69"/>
      <c r="G29" s="69"/>
      <c r="H29" s="69"/>
      <c r="I29" s="69"/>
      <c r="J29" s="19"/>
      <c r="K29" s="18">
        <v>24</v>
      </c>
      <c r="L29" s="18"/>
      <c r="M29" s="22"/>
      <c r="N29" s="22"/>
      <c r="O29" s="20"/>
      <c r="P29" s="20"/>
      <c r="Q29" s="20"/>
      <c r="R29" s="20"/>
      <c r="S29" s="23">
        <f t="shared" si="0"/>
        <v>24</v>
      </c>
      <c r="T29" s="16">
        <v>24</v>
      </c>
      <c r="U29" s="24">
        <v>23</v>
      </c>
    </row>
    <row r="30" spans="1:21" ht="15">
      <c r="A30" s="1" t="s">
        <v>123</v>
      </c>
      <c r="B30" s="2">
        <v>2010</v>
      </c>
      <c r="C30" s="1" t="s">
        <v>24</v>
      </c>
      <c r="D30" s="68"/>
      <c r="E30" s="68"/>
      <c r="F30" s="68"/>
      <c r="G30" s="68"/>
      <c r="H30" s="68"/>
      <c r="I30" s="68"/>
      <c r="J30" s="21"/>
      <c r="K30" s="18">
        <v>23</v>
      </c>
      <c r="L30" s="20"/>
      <c r="M30" s="25"/>
      <c r="N30" s="25"/>
      <c r="O30" s="18"/>
      <c r="P30" s="18"/>
      <c r="Q30" s="18"/>
      <c r="R30" s="18"/>
      <c r="S30" s="23">
        <f t="shared" si="0"/>
        <v>23</v>
      </c>
      <c r="T30" s="16">
        <v>23</v>
      </c>
      <c r="U30" s="24">
        <v>24</v>
      </c>
    </row>
    <row r="31" spans="1:21" ht="15">
      <c r="A31" s="71" t="s">
        <v>143</v>
      </c>
      <c r="B31" s="8">
        <v>2011</v>
      </c>
      <c r="C31" s="71" t="s">
        <v>31</v>
      </c>
      <c r="J31" s="19"/>
      <c r="K31" s="35">
        <v>22</v>
      </c>
      <c r="L31" s="35"/>
      <c r="M31" s="25"/>
      <c r="N31" s="25"/>
      <c r="O31" s="35"/>
      <c r="P31" s="35"/>
      <c r="Q31" s="35"/>
      <c r="R31" s="35"/>
      <c r="S31" s="23">
        <f t="shared" si="0"/>
        <v>22</v>
      </c>
      <c r="T31" s="16">
        <v>22</v>
      </c>
      <c r="U31" s="24">
        <v>25</v>
      </c>
    </row>
  </sheetData>
  <sheetProtection/>
  <autoFilter ref="A6:T22">
    <sortState ref="A7:T31">
      <sortCondition descending="1" sortBy="value" ref="T7:T31"/>
    </sortState>
  </autoFilter>
  <mergeCells count="20">
    <mergeCell ref="A1:U1"/>
    <mergeCell ref="A2:U2"/>
    <mergeCell ref="A3:U3"/>
    <mergeCell ref="A4:A5"/>
    <mergeCell ref="B4:B5"/>
    <mergeCell ref="M4:M5"/>
    <mergeCell ref="J4:J5"/>
    <mergeCell ref="K4:K5"/>
    <mergeCell ref="T4:T5"/>
    <mergeCell ref="D4:E4"/>
    <mergeCell ref="U4:U5"/>
    <mergeCell ref="S4:S5"/>
    <mergeCell ref="R4:R5"/>
    <mergeCell ref="Q4:Q5"/>
    <mergeCell ref="C4:C5"/>
    <mergeCell ref="O4:O5"/>
    <mergeCell ref="F4:G4"/>
    <mergeCell ref="H4:I4"/>
    <mergeCell ref="L4:L5"/>
    <mergeCell ref="P4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V26"/>
  <sheetViews>
    <sheetView zoomScalePageLayoutView="0" workbookViewId="0" topLeftCell="A4">
      <selection activeCell="C22" sqref="C22"/>
    </sheetView>
  </sheetViews>
  <sheetFormatPr defaultColWidth="9.140625" defaultRowHeight="15"/>
  <cols>
    <col min="1" max="1" width="19.8515625" style="0" customWidth="1"/>
    <col min="2" max="2" width="6.8515625" style="0" customWidth="1"/>
    <col min="3" max="3" width="16.8515625" style="0" customWidth="1"/>
    <col min="4" max="9" width="0" style="0" hidden="1" customWidth="1"/>
    <col min="10" max="22" width="5.7109375" style="0" customWidth="1"/>
  </cols>
  <sheetData>
    <row r="1" spans="1:22" ht="18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8.75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18.75">
      <c r="A3" s="93" t="s">
        <v>187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15" customHeight="1">
      <c r="A4" s="94" t="s">
        <v>0</v>
      </c>
      <c r="B4" s="95" t="s">
        <v>1</v>
      </c>
      <c r="C4" s="94" t="s">
        <v>14</v>
      </c>
      <c r="D4" s="80" t="s">
        <v>7</v>
      </c>
      <c r="E4" s="81"/>
      <c r="F4" s="80" t="s">
        <v>8</v>
      </c>
      <c r="G4" s="81"/>
      <c r="H4" s="80" t="s">
        <v>9</v>
      </c>
      <c r="I4" s="81"/>
      <c r="J4" s="122" t="s">
        <v>39</v>
      </c>
      <c r="K4" s="98" t="s">
        <v>61</v>
      </c>
      <c r="L4" s="87" t="s">
        <v>67</v>
      </c>
      <c r="M4" s="102" t="s">
        <v>52</v>
      </c>
      <c r="N4" s="87" t="s">
        <v>5</v>
      </c>
      <c r="O4" s="88" t="s">
        <v>68</v>
      </c>
      <c r="P4" s="88" t="s">
        <v>10</v>
      </c>
      <c r="Q4" s="103" t="s">
        <v>265</v>
      </c>
      <c r="R4" s="82" t="s">
        <v>63</v>
      </c>
      <c r="S4" s="103" t="s">
        <v>168</v>
      </c>
      <c r="T4" s="96" t="s">
        <v>4</v>
      </c>
      <c r="U4" s="97" t="s">
        <v>260</v>
      </c>
      <c r="V4" s="91" t="s">
        <v>2</v>
      </c>
    </row>
    <row r="5" spans="1:22" ht="63.75">
      <c r="A5" s="94"/>
      <c r="B5" s="95"/>
      <c r="C5" s="94"/>
      <c r="D5" s="9" t="s">
        <v>6</v>
      </c>
      <c r="E5" s="10" t="s">
        <v>11</v>
      </c>
      <c r="F5" s="10" t="s">
        <v>6</v>
      </c>
      <c r="G5" s="10" t="s">
        <v>11</v>
      </c>
      <c r="H5" s="10" t="s">
        <v>6</v>
      </c>
      <c r="I5" s="10" t="s">
        <v>11</v>
      </c>
      <c r="J5" s="122"/>
      <c r="K5" s="99"/>
      <c r="L5" s="87"/>
      <c r="M5" s="102"/>
      <c r="N5" s="87"/>
      <c r="O5" s="89"/>
      <c r="P5" s="89"/>
      <c r="Q5" s="103"/>
      <c r="R5" s="83"/>
      <c r="S5" s="103"/>
      <c r="T5" s="96"/>
      <c r="U5" s="97"/>
      <c r="V5" s="91"/>
    </row>
    <row r="6" spans="1:22" ht="15">
      <c r="A6" s="32"/>
      <c r="B6" s="32"/>
      <c r="C6" s="32"/>
      <c r="D6" s="33"/>
      <c r="E6" s="33"/>
      <c r="F6" s="33"/>
      <c r="G6" s="33"/>
      <c r="H6" s="33"/>
      <c r="I6" s="33"/>
      <c r="J6" s="10"/>
      <c r="K6" s="10"/>
      <c r="L6" s="42"/>
      <c r="M6" s="14"/>
      <c r="N6" s="13"/>
      <c r="O6" s="13"/>
      <c r="P6" s="13"/>
      <c r="Q6" s="42"/>
      <c r="R6" s="42"/>
      <c r="S6" s="42"/>
      <c r="T6" s="15"/>
      <c r="U6" s="16"/>
      <c r="V6" s="17"/>
    </row>
    <row r="7" spans="1:22" ht="15">
      <c r="A7" s="7" t="s">
        <v>102</v>
      </c>
      <c r="B7" s="8">
        <v>2012</v>
      </c>
      <c r="C7" s="7" t="s">
        <v>31</v>
      </c>
      <c r="D7" s="19"/>
      <c r="E7" s="19"/>
      <c r="F7" s="19"/>
      <c r="G7" s="19"/>
      <c r="H7" s="19"/>
      <c r="I7" s="19"/>
      <c r="J7" s="21">
        <v>40</v>
      </c>
      <c r="K7" s="21">
        <v>40</v>
      </c>
      <c r="L7" s="20">
        <v>80</v>
      </c>
      <c r="M7" s="22">
        <v>50</v>
      </c>
      <c r="N7" s="20">
        <v>50</v>
      </c>
      <c r="O7" s="20">
        <v>50</v>
      </c>
      <c r="P7" s="20">
        <v>50</v>
      </c>
      <c r="Q7" s="20">
        <v>100</v>
      </c>
      <c r="R7" s="20"/>
      <c r="S7" s="20">
        <v>40</v>
      </c>
      <c r="T7" s="23">
        <f aca="true" t="shared" si="0" ref="T7:T26">SUM(J7:S7)</f>
        <v>500</v>
      </c>
      <c r="U7" s="16">
        <v>380</v>
      </c>
      <c r="V7" s="24">
        <v>1</v>
      </c>
    </row>
    <row r="8" spans="1:22" ht="15">
      <c r="A8" s="5" t="s">
        <v>103</v>
      </c>
      <c r="B8" s="6">
        <v>2012</v>
      </c>
      <c r="C8" s="5" t="s">
        <v>12</v>
      </c>
      <c r="D8" s="19"/>
      <c r="E8" s="19"/>
      <c r="F8" s="19"/>
      <c r="G8" s="19"/>
      <c r="H8" s="19"/>
      <c r="I8" s="19"/>
      <c r="J8" s="21">
        <v>33</v>
      </c>
      <c r="K8" s="21">
        <v>36</v>
      </c>
      <c r="L8" s="20">
        <v>67</v>
      </c>
      <c r="M8" s="25">
        <v>43</v>
      </c>
      <c r="N8" s="18">
        <v>46</v>
      </c>
      <c r="O8" s="18">
        <v>50</v>
      </c>
      <c r="P8" s="18">
        <v>43</v>
      </c>
      <c r="Q8" s="20"/>
      <c r="R8" s="18">
        <v>36</v>
      </c>
      <c r="S8" s="20">
        <v>33</v>
      </c>
      <c r="T8" s="23">
        <f t="shared" si="0"/>
        <v>387</v>
      </c>
      <c r="U8" s="16">
        <v>285</v>
      </c>
      <c r="V8" s="24">
        <v>2</v>
      </c>
    </row>
    <row r="9" spans="1:22" ht="15">
      <c r="A9" s="3" t="s">
        <v>101</v>
      </c>
      <c r="B9" s="4">
        <v>2012</v>
      </c>
      <c r="C9" s="3" t="s">
        <v>31</v>
      </c>
      <c r="D9" s="19"/>
      <c r="E9" s="19"/>
      <c r="F9" s="19"/>
      <c r="G9" s="19"/>
      <c r="H9" s="19"/>
      <c r="I9" s="19"/>
      <c r="J9" s="21">
        <v>36</v>
      </c>
      <c r="K9" s="21"/>
      <c r="L9" s="20">
        <v>80</v>
      </c>
      <c r="M9" s="25">
        <v>46</v>
      </c>
      <c r="N9" s="18"/>
      <c r="O9" s="18"/>
      <c r="P9" s="18">
        <v>46</v>
      </c>
      <c r="Q9" s="20"/>
      <c r="R9" s="18">
        <v>40</v>
      </c>
      <c r="S9" s="20">
        <v>36</v>
      </c>
      <c r="T9" s="23">
        <f t="shared" si="0"/>
        <v>284</v>
      </c>
      <c r="U9" s="16">
        <v>284</v>
      </c>
      <c r="V9" s="24">
        <v>3</v>
      </c>
    </row>
    <row r="10" spans="1:22" ht="15">
      <c r="A10" s="3" t="s">
        <v>106</v>
      </c>
      <c r="B10" s="4">
        <v>2012</v>
      </c>
      <c r="C10" s="3" t="s">
        <v>24</v>
      </c>
      <c r="D10" s="21"/>
      <c r="E10" s="21"/>
      <c r="F10" s="21"/>
      <c r="G10" s="21"/>
      <c r="H10" s="21"/>
      <c r="I10" s="21"/>
      <c r="J10" s="19">
        <v>31</v>
      </c>
      <c r="K10" s="19">
        <v>30</v>
      </c>
      <c r="L10" s="18"/>
      <c r="M10" s="22">
        <v>40</v>
      </c>
      <c r="N10" s="20">
        <v>41</v>
      </c>
      <c r="O10" s="20">
        <v>41</v>
      </c>
      <c r="P10" s="20">
        <v>41</v>
      </c>
      <c r="Q10" s="18"/>
      <c r="R10" s="18">
        <v>33</v>
      </c>
      <c r="S10" s="18">
        <v>31</v>
      </c>
      <c r="T10" s="23">
        <f t="shared" si="0"/>
        <v>288</v>
      </c>
      <c r="U10" s="76">
        <v>227</v>
      </c>
      <c r="V10" s="24">
        <v>4</v>
      </c>
    </row>
    <row r="11" spans="1:22" ht="15">
      <c r="A11" s="3" t="s">
        <v>53</v>
      </c>
      <c r="B11" s="4">
        <v>2013</v>
      </c>
      <c r="C11" s="3" t="s">
        <v>31</v>
      </c>
      <c r="D11" s="21"/>
      <c r="E11" s="21"/>
      <c r="F11" s="21"/>
      <c r="G11" s="21"/>
      <c r="H11" s="21">
        <v>16</v>
      </c>
      <c r="I11" s="21">
        <v>20</v>
      </c>
      <c r="J11" s="19">
        <v>30</v>
      </c>
      <c r="K11" s="19">
        <v>31</v>
      </c>
      <c r="L11" s="18"/>
      <c r="M11" s="22">
        <v>41</v>
      </c>
      <c r="N11" s="20">
        <v>43</v>
      </c>
      <c r="O11" s="20">
        <v>40</v>
      </c>
      <c r="P11" s="20">
        <v>40</v>
      </c>
      <c r="Q11" s="18"/>
      <c r="R11" s="18">
        <v>31</v>
      </c>
      <c r="S11" s="18">
        <v>30</v>
      </c>
      <c r="T11" s="23">
        <f t="shared" si="0"/>
        <v>286</v>
      </c>
      <c r="U11" s="16">
        <v>226</v>
      </c>
      <c r="V11" s="24">
        <v>5</v>
      </c>
    </row>
    <row r="12" spans="1:22" ht="15">
      <c r="A12" s="3" t="s">
        <v>147</v>
      </c>
      <c r="B12" s="4">
        <v>2012</v>
      </c>
      <c r="C12" s="3" t="s">
        <v>24</v>
      </c>
      <c r="D12" s="19"/>
      <c r="E12" s="19"/>
      <c r="F12" s="19"/>
      <c r="G12" s="19"/>
      <c r="H12" s="19">
        <v>7</v>
      </c>
      <c r="I12" s="19"/>
      <c r="J12" s="21">
        <v>24</v>
      </c>
      <c r="K12" s="21">
        <v>33</v>
      </c>
      <c r="L12" s="20"/>
      <c r="M12" s="25">
        <v>39</v>
      </c>
      <c r="N12" s="18"/>
      <c r="O12" s="18"/>
      <c r="P12" s="18">
        <v>39</v>
      </c>
      <c r="Q12" s="20"/>
      <c r="R12" s="18">
        <v>30</v>
      </c>
      <c r="S12" s="20">
        <v>29</v>
      </c>
      <c r="T12" s="23">
        <f t="shared" si="0"/>
        <v>194</v>
      </c>
      <c r="U12" s="76">
        <v>194</v>
      </c>
      <c r="V12" s="24">
        <v>6</v>
      </c>
    </row>
    <row r="13" spans="1:22" ht="15">
      <c r="A13" s="1" t="s">
        <v>202</v>
      </c>
      <c r="B13" s="1">
        <v>2012</v>
      </c>
      <c r="C13" s="1" t="s">
        <v>21</v>
      </c>
      <c r="D13" s="19"/>
      <c r="E13" s="19"/>
      <c r="F13" s="19"/>
      <c r="G13" s="19"/>
      <c r="H13" s="19"/>
      <c r="I13" s="19"/>
      <c r="J13" s="19">
        <v>23</v>
      </c>
      <c r="K13" s="19">
        <v>24</v>
      </c>
      <c r="L13" s="20"/>
      <c r="M13" s="55">
        <v>36</v>
      </c>
      <c r="N13" s="20">
        <v>40</v>
      </c>
      <c r="O13" s="20"/>
      <c r="P13" s="20">
        <v>35</v>
      </c>
      <c r="Q13" s="20"/>
      <c r="R13" s="20">
        <v>28</v>
      </c>
      <c r="S13" s="20">
        <v>24</v>
      </c>
      <c r="T13" s="75">
        <f t="shared" si="0"/>
        <v>210</v>
      </c>
      <c r="U13" s="76">
        <v>187</v>
      </c>
      <c r="V13" s="24">
        <v>7</v>
      </c>
    </row>
    <row r="14" spans="1:22" ht="15">
      <c r="A14" s="1" t="s">
        <v>149</v>
      </c>
      <c r="B14" s="2">
        <v>2012</v>
      </c>
      <c r="C14" s="38" t="s">
        <v>24</v>
      </c>
      <c r="D14" s="21"/>
      <c r="E14" s="21"/>
      <c r="F14" s="21"/>
      <c r="G14" s="21"/>
      <c r="H14" s="21"/>
      <c r="I14" s="21"/>
      <c r="J14" s="21">
        <v>27</v>
      </c>
      <c r="K14" s="21">
        <v>25</v>
      </c>
      <c r="L14" s="18"/>
      <c r="M14" s="25">
        <v>37</v>
      </c>
      <c r="N14" s="18">
        <v>38</v>
      </c>
      <c r="O14" s="18"/>
      <c r="P14" s="18">
        <v>32</v>
      </c>
      <c r="Q14" s="18"/>
      <c r="R14" s="18">
        <v>26</v>
      </c>
      <c r="S14" s="18">
        <v>23</v>
      </c>
      <c r="T14" s="23">
        <f t="shared" si="0"/>
        <v>208</v>
      </c>
      <c r="U14" s="16">
        <v>185</v>
      </c>
      <c r="V14" s="24">
        <v>8</v>
      </c>
    </row>
    <row r="15" spans="1:22" ht="15">
      <c r="A15" s="5" t="s">
        <v>200</v>
      </c>
      <c r="B15" s="6">
        <v>2012</v>
      </c>
      <c r="C15" s="5" t="s">
        <v>24</v>
      </c>
      <c r="D15" s="21"/>
      <c r="E15" s="21"/>
      <c r="F15" s="21"/>
      <c r="G15" s="21"/>
      <c r="H15" s="21"/>
      <c r="I15" s="21"/>
      <c r="J15" s="19"/>
      <c r="K15" s="19">
        <v>27</v>
      </c>
      <c r="L15" s="18"/>
      <c r="M15" s="22">
        <v>38</v>
      </c>
      <c r="N15" s="20">
        <v>38</v>
      </c>
      <c r="O15" s="20"/>
      <c r="P15" s="20">
        <v>37</v>
      </c>
      <c r="Q15" s="18"/>
      <c r="R15" s="18"/>
      <c r="S15" s="18">
        <v>27</v>
      </c>
      <c r="T15" s="23">
        <f t="shared" si="0"/>
        <v>167</v>
      </c>
      <c r="U15" s="76">
        <v>167</v>
      </c>
      <c r="V15" s="24">
        <v>9</v>
      </c>
    </row>
    <row r="16" spans="1:22" ht="15">
      <c r="A16" s="38" t="s">
        <v>150</v>
      </c>
      <c r="B16" s="37">
        <v>2012</v>
      </c>
      <c r="C16" s="36" t="s">
        <v>24</v>
      </c>
      <c r="D16" s="19"/>
      <c r="E16" s="19"/>
      <c r="F16" s="19"/>
      <c r="G16" s="19"/>
      <c r="H16" s="19"/>
      <c r="I16" s="19"/>
      <c r="J16" s="21">
        <v>21</v>
      </c>
      <c r="K16" s="21">
        <v>23</v>
      </c>
      <c r="L16" s="20"/>
      <c r="M16" s="25">
        <v>32</v>
      </c>
      <c r="N16" s="18">
        <v>34</v>
      </c>
      <c r="O16" s="18"/>
      <c r="P16" s="18"/>
      <c r="Q16" s="20"/>
      <c r="R16" s="18">
        <v>24</v>
      </c>
      <c r="S16" s="20">
        <v>20</v>
      </c>
      <c r="T16" s="23">
        <f t="shared" si="0"/>
        <v>154</v>
      </c>
      <c r="U16" s="76">
        <v>154</v>
      </c>
      <c r="V16" s="24">
        <v>10</v>
      </c>
    </row>
    <row r="17" spans="1:22" ht="15">
      <c r="A17" s="5" t="s">
        <v>148</v>
      </c>
      <c r="B17" s="6">
        <v>2012</v>
      </c>
      <c r="C17" s="5" t="s">
        <v>24</v>
      </c>
      <c r="D17" s="19"/>
      <c r="E17" s="19"/>
      <c r="F17" s="19"/>
      <c r="G17" s="19"/>
      <c r="H17" s="19"/>
      <c r="I17" s="19">
        <v>4</v>
      </c>
      <c r="J17" s="19">
        <v>28</v>
      </c>
      <c r="K17" s="19">
        <v>28</v>
      </c>
      <c r="L17" s="20"/>
      <c r="M17" s="22"/>
      <c r="N17" s="20">
        <v>36</v>
      </c>
      <c r="O17" s="20">
        <v>41</v>
      </c>
      <c r="P17" s="20"/>
      <c r="Q17" s="20"/>
      <c r="R17" s="18"/>
      <c r="S17" s="20"/>
      <c r="T17" s="23">
        <f t="shared" si="0"/>
        <v>133</v>
      </c>
      <c r="U17" s="16">
        <v>133</v>
      </c>
      <c r="V17" s="24">
        <v>11</v>
      </c>
    </row>
    <row r="18" spans="1:22" ht="15">
      <c r="A18" s="39" t="s">
        <v>204</v>
      </c>
      <c r="B18" s="34">
        <v>2012</v>
      </c>
      <c r="C18" s="39" t="s">
        <v>24</v>
      </c>
      <c r="D18" s="19"/>
      <c r="E18" s="19"/>
      <c r="F18" s="19"/>
      <c r="G18" s="19"/>
      <c r="H18" s="19"/>
      <c r="I18" s="19"/>
      <c r="J18" s="60"/>
      <c r="K18" s="60">
        <v>21</v>
      </c>
      <c r="L18" s="20"/>
      <c r="M18" s="55">
        <v>34</v>
      </c>
      <c r="N18" s="20">
        <v>30</v>
      </c>
      <c r="O18" s="20"/>
      <c r="P18" s="20"/>
      <c r="Q18" s="20"/>
      <c r="R18" s="18">
        <v>25</v>
      </c>
      <c r="S18" s="20">
        <v>21</v>
      </c>
      <c r="T18" s="75">
        <f t="shared" si="0"/>
        <v>131</v>
      </c>
      <c r="U18" s="76">
        <v>131</v>
      </c>
      <c r="V18" s="24">
        <v>12</v>
      </c>
    </row>
    <row r="19" spans="1:22" ht="15">
      <c r="A19" s="3" t="s">
        <v>203</v>
      </c>
      <c r="B19" s="4">
        <v>2012</v>
      </c>
      <c r="C19" s="3" t="s">
        <v>24</v>
      </c>
      <c r="D19" s="19"/>
      <c r="E19" s="19"/>
      <c r="F19" s="19"/>
      <c r="G19" s="19"/>
      <c r="H19" s="19"/>
      <c r="I19" s="19"/>
      <c r="J19" s="21">
        <v>22</v>
      </c>
      <c r="K19" s="21">
        <v>22</v>
      </c>
      <c r="L19" s="20"/>
      <c r="M19" s="58">
        <v>33</v>
      </c>
      <c r="N19" s="18">
        <v>31</v>
      </c>
      <c r="O19" s="18"/>
      <c r="P19" s="18"/>
      <c r="Q19" s="20"/>
      <c r="R19" s="18"/>
      <c r="S19" s="20"/>
      <c r="T19" s="75">
        <f t="shared" si="0"/>
        <v>108</v>
      </c>
      <c r="U19" s="76">
        <v>108</v>
      </c>
      <c r="V19" s="24">
        <v>13</v>
      </c>
    </row>
    <row r="20" spans="1:22" ht="15">
      <c r="A20" s="1" t="s">
        <v>201</v>
      </c>
      <c r="B20" s="1">
        <v>2012</v>
      </c>
      <c r="C20" s="1" t="s">
        <v>21</v>
      </c>
      <c r="D20" s="19"/>
      <c r="E20" s="19"/>
      <c r="F20" s="19"/>
      <c r="G20" s="19"/>
      <c r="H20" s="19"/>
      <c r="I20" s="19"/>
      <c r="J20" s="19"/>
      <c r="K20" s="19">
        <v>26</v>
      </c>
      <c r="L20" s="20"/>
      <c r="M20" s="55"/>
      <c r="N20" s="20"/>
      <c r="O20" s="20"/>
      <c r="P20" s="20">
        <v>34</v>
      </c>
      <c r="Q20" s="20"/>
      <c r="R20" s="18">
        <v>27</v>
      </c>
      <c r="S20" s="20"/>
      <c r="T20" s="75">
        <f t="shared" si="0"/>
        <v>87</v>
      </c>
      <c r="U20" s="76">
        <v>87</v>
      </c>
      <c r="V20" s="24">
        <v>14</v>
      </c>
    </row>
    <row r="21" spans="1:22" ht="15">
      <c r="A21" s="7" t="s">
        <v>107</v>
      </c>
      <c r="B21" s="8">
        <v>2012</v>
      </c>
      <c r="C21" s="7" t="s">
        <v>24</v>
      </c>
      <c r="D21" s="19"/>
      <c r="E21" s="19"/>
      <c r="F21" s="19"/>
      <c r="G21" s="19"/>
      <c r="H21" s="19"/>
      <c r="I21" s="19"/>
      <c r="J21" s="21"/>
      <c r="K21" s="21">
        <v>29</v>
      </c>
      <c r="L21" s="20"/>
      <c r="M21" s="22"/>
      <c r="N21" s="20"/>
      <c r="O21" s="20"/>
      <c r="P21" s="20"/>
      <c r="Q21" s="20"/>
      <c r="R21" s="20"/>
      <c r="S21" s="20">
        <v>22</v>
      </c>
      <c r="T21" s="23">
        <f t="shared" si="0"/>
        <v>51</v>
      </c>
      <c r="U21" s="16">
        <v>51</v>
      </c>
      <c r="V21" s="24">
        <v>15</v>
      </c>
    </row>
    <row r="22" spans="1:22" ht="15">
      <c r="A22" s="7" t="s">
        <v>132</v>
      </c>
      <c r="B22" s="8">
        <v>2012</v>
      </c>
      <c r="C22" s="7" t="s">
        <v>15</v>
      </c>
      <c r="D22" s="19"/>
      <c r="E22" s="19"/>
      <c r="F22" s="19"/>
      <c r="G22" s="19"/>
      <c r="H22" s="19">
        <v>4</v>
      </c>
      <c r="I22" s="19"/>
      <c r="J22" s="19"/>
      <c r="K22" s="19"/>
      <c r="L22" s="20"/>
      <c r="M22" s="22"/>
      <c r="N22" s="20"/>
      <c r="O22" s="20"/>
      <c r="P22" s="20"/>
      <c r="Q22" s="20"/>
      <c r="R22" s="18">
        <v>29</v>
      </c>
      <c r="S22" s="20"/>
      <c r="T22" s="23">
        <f t="shared" si="0"/>
        <v>29</v>
      </c>
      <c r="U22" s="16">
        <v>29</v>
      </c>
      <c r="V22" s="24">
        <v>16</v>
      </c>
    </row>
    <row r="23" spans="1:22" ht="15">
      <c r="A23" s="46" t="s">
        <v>252</v>
      </c>
      <c r="B23" s="47">
        <v>2012</v>
      </c>
      <c r="C23" s="47" t="s">
        <v>24</v>
      </c>
      <c r="D23" s="72"/>
      <c r="E23" s="72"/>
      <c r="F23" s="72"/>
      <c r="G23" s="72"/>
      <c r="H23" s="72"/>
      <c r="I23" s="72"/>
      <c r="J23" s="62"/>
      <c r="K23" s="62"/>
      <c r="L23" s="72"/>
      <c r="M23" s="74"/>
      <c r="N23" s="72"/>
      <c r="O23" s="72"/>
      <c r="P23" s="72"/>
      <c r="Q23" s="72"/>
      <c r="R23" s="72">
        <v>23</v>
      </c>
      <c r="S23" s="72"/>
      <c r="T23" s="23">
        <f t="shared" si="0"/>
        <v>23</v>
      </c>
      <c r="U23" s="79">
        <v>23</v>
      </c>
      <c r="V23" s="24">
        <v>17</v>
      </c>
    </row>
    <row r="24" spans="1:22" ht="15">
      <c r="A24" s="1" t="s">
        <v>137</v>
      </c>
      <c r="B24" s="2">
        <v>2013</v>
      </c>
      <c r="C24" s="1" t="s">
        <v>15</v>
      </c>
      <c r="D24" s="19"/>
      <c r="E24" s="19"/>
      <c r="F24" s="19"/>
      <c r="G24" s="19"/>
      <c r="H24" s="19"/>
      <c r="I24" s="19"/>
      <c r="J24" s="21"/>
      <c r="K24" s="21"/>
      <c r="L24" s="20"/>
      <c r="M24" s="25"/>
      <c r="N24" s="18"/>
      <c r="O24" s="18"/>
      <c r="P24" s="18"/>
      <c r="Q24" s="20"/>
      <c r="R24" s="18">
        <v>21</v>
      </c>
      <c r="S24" s="20"/>
      <c r="T24" s="23">
        <f t="shared" si="0"/>
        <v>21</v>
      </c>
      <c r="U24" s="16">
        <v>21</v>
      </c>
      <c r="V24" s="77">
        <v>18</v>
      </c>
    </row>
    <row r="25" spans="1:22" ht="15">
      <c r="A25" s="7" t="s">
        <v>240</v>
      </c>
      <c r="B25" s="8">
        <v>2012</v>
      </c>
      <c r="C25" s="7" t="s">
        <v>31</v>
      </c>
      <c r="D25" s="19"/>
      <c r="E25" s="19"/>
      <c r="F25" s="19"/>
      <c r="G25" s="19"/>
      <c r="H25" s="19">
        <v>3</v>
      </c>
      <c r="I25" s="19">
        <v>13</v>
      </c>
      <c r="J25" s="19">
        <v>20</v>
      </c>
      <c r="K25" s="19"/>
      <c r="L25" s="20"/>
      <c r="M25" s="22"/>
      <c r="N25" s="20"/>
      <c r="O25" s="20"/>
      <c r="P25" s="20"/>
      <c r="Q25" s="20"/>
      <c r="R25" s="18"/>
      <c r="S25" s="20"/>
      <c r="T25" s="23">
        <f t="shared" si="0"/>
        <v>20</v>
      </c>
      <c r="U25" s="16">
        <v>20</v>
      </c>
      <c r="V25" s="78">
        <v>19</v>
      </c>
    </row>
    <row r="26" spans="1:22" ht="15">
      <c r="A26" s="47" t="s">
        <v>253</v>
      </c>
      <c r="B26" s="47">
        <v>2012</v>
      </c>
      <c r="C26" s="47" t="s">
        <v>139</v>
      </c>
      <c r="D26" s="73"/>
      <c r="E26" s="73"/>
      <c r="F26" s="73"/>
      <c r="G26" s="73"/>
      <c r="H26" s="73"/>
      <c r="I26" s="73"/>
      <c r="J26" s="62"/>
      <c r="K26" s="62"/>
      <c r="L26" s="73"/>
      <c r="M26" s="74"/>
      <c r="N26" s="72"/>
      <c r="O26" s="72"/>
      <c r="P26" s="72"/>
      <c r="Q26" s="73"/>
      <c r="R26" s="72">
        <v>20</v>
      </c>
      <c r="S26" s="73"/>
      <c r="T26" s="23">
        <f t="shared" si="0"/>
        <v>20</v>
      </c>
      <c r="U26" s="79">
        <v>20</v>
      </c>
      <c r="V26" s="78">
        <v>19</v>
      </c>
    </row>
  </sheetData>
  <sheetProtection/>
  <autoFilter ref="A6:U18">
    <sortState ref="A7:U26">
      <sortCondition descending="1" sortBy="value" ref="U7:U26"/>
    </sortState>
  </autoFilter>
  <mergeCells count="22">
    <mergeCell ref="C4:C5"/>
    <mergeCell ref="L4:L5"/>
    <mergeCell ref="V4:V5"/>
    <mergeCell ref="O4:O5"/>
    <mergeCell ref="Q4:Q5"/>
    <mergeCell ref="A1:V1"/>
    <mergeCell ref="A2:V2"/>
    <mergeCell ref="A3:V3"/>
    <mergeCell ref="A4:A5"/>
    <mergeCell ref="B4:B5"/>
    <mergeCell ref="U4:U5"/>
    <mergeCell ref="N4:N5"/>
    <mergeCell ref="M4:M5"/>
    <mergeCell ref="R4:R5"/>
    <mergeCell ref="S4:S5"/>
    <mergeCell ref="K4:K5"/>
    <mergeCell ref="J4:J5"/>
    <mergeCell ref="T4:T5"/>
    <mergeCell ref="F4:G4"/>
    <mergeCell ref="H4:I4"/>
    <mergeCell ref="D4:E4"/>
    <mergeCell ref="P4:P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2024-05-08T03:45:31Z</dcterms:modified>
  <cp:category/>
  <cp:version/>
  <cp:contentType/>
  <cp:contentStatus/>
</cp:coreProperties>
</file>